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IC-Soporte\Proyecciones 2021\"/>
    </mc:Choice>
  </mc:AlternateContent>
  <bookViews>
    <workbookView xWindow="0" yWindow="0" windowWidth="14715" windowHeight="585" tabRatio="776" activeTab="4"/>
  </bookViews>
  <sheets>
    <sheet name="Presentación" sheetId="2" r:id="rId1"/>
    <sheet name="1. Información general" sheetId="5" r:id="rId2"/>
    <sheet name="2. Detalle comercio exterior" sheetId="4" r:id="rId3"/>
    <sheet name="3. Información productiva" sheetId="3" r:id="rId4"/>
    <sheet name="4. Detalle comercio nacional" sheetId="6" r:id="rId5"/>
  </sheets>
  <externalReferences>
    <externalReference r:id="rId6"/>
  </externalReferences>
  <definedNames>
    <definedName name="_xlnm.Print_Area" localSheetId="1">'1. Información general'!$A$7:$M$100</definedName>
    <definedName name="_xlnm.Print_Area" localSheetId="2">'2. Detalle comercio exterior'!$A$7:$K$117</definedName>
    <definedName name="_xlnm.Print_Area" localSheetId="3">'3. Información productiva'!$A$7:$O$89</definedName>
    <definedName name="_xlnm.Print_Area" localSheetId="4">'4. Detalle comercio nacional'!$A$7:$I$64</definedName>
    <definedName name="_xlnm.Print_Area" localSheetId="0">Presentación!$A$11:$G$24</definedName>
    <definedName name="Medidas" localSheetId="1">#REF!</definedName>
    <definedName name="Medidas" localSheetId="2">#REF!</definedName>
    <definedName name="Medidas" localSheetId="4">#REF!</definedName>
    <definedName name="Medidas">#REF!</definedName>
    <definedName name="TipoBien">'[1]Información económica'!$N$2:$N$5</definedName>
  </definedNames>
  <calcPr calcId="191029"/>
</workbook>
</file>

<file path=xl/calcChain.xml><?xml version="1.0" encoding="utf-8"?>
<calcChain xmlns="http://schemas.openxmlformats.org/spreadsheetml/2006/main">
  <c r="J60" i="4" l="1"/>
  <c r="J59" i="4"/>
  <c r="I20" i="6"/>
  <c r="H20" i="6"/>
  <c r="G20" i="6"/>
  <c r="F20" i="6"/>
  <c r="H95" i="4"/>
  <c r="I95" i="4"/>
  <c r="G95" i="4"/>
  <c r="I94" i="4"/>
  <c r="I60" i="4"/>
  <c r="H60" i="4"/>
  <c r="I59" i="4"/>
  <c r="H59" i="4"/>
  <c r="I40" i="4"/>
  <c r="H40" i="4"/>
  <c r="G40" i="4"/>
  <c r="F40" i="4"/>
  <c r="I36" i="4"/>
  <c r="H36" i="4"/>
  <c r="G36" i="4"/>
  <c r="F36" i="4"/>
  <c r="K23" i="4"/>
  <c r="J23" i="4"/>
  <c r="I23" i="4"/>
  <c r="H23" i="4"/>
  <c r="G23" i="4"/>
  <c r="G25" i="4"/>
  <c r="F23" i="4"/>
  <c r="K19" i="4"/>
  <c r="J19" i="4"/>
  <c r="J25" i="4"/>
  <c r="I19" i="4"/>
  <c r="H19" i="4"/>
  <c r="G19" i="4"/>
  <c r="F19" i="4"/>
  <c r="I72" i="3"/>
  <c r="I79" i="3"/>
  <c r="H72" i="3"/>
  <c r="H79" i="3"/>
  <c r="G72" i="3"/>
  <c r="G79" i="3"/>
  <c r="F72" i="3"/>
  <c r="F79" i="3"/>
  <c r="H25" i="4"/>
  <c r="I25" i="4"/>
  <c r="I42" i="4"/>
  <c r="K25" i="4"/>
  <c r="F42" i="4"/>
  <c r="G42" i="4"/>
  <c r="H42" i="4"/>
  <c r="F25" i="4"/>
</calcChain>
</file>

<file path=xl/comments1.xml><?xml version="1.0" encoding="utf-8"?>
<comments xmlns="http://schemas.openxmlformats.org/spreadsheetml/2006/main">
  <authors>
    <author>Ale</author>
  </authors>
  <commentList>
    <comment ref="I66" authorId="0" shapeId="0">
      <text>
        <r>
          <rPr>
            <b/>
            <sz val="10"/>
            <color indexed="81"/>
            <rFont val="Tahoma"/>
            <family val="2"/>
          </rPr>
          <t>Mujeres cisgénero:</t>
        </r>
        <r>
          <rPr>
            <sz val="10"/>
            <color indexed="81"/>
            <rFont val="Tahoma"/>
            <family val="2"/>
          </rPr>
          <t xml:space="preserve"> mujeres cuya identidad de género se corresponde con el sexo asignado al nacer. Cis se utiliza como antónimo del prefijo trans.</t>
        </r>
      </text>
    </comment>
    <comment ref="I67" authorId="0" shapeId="0">
      <text>
        <r>
          <rPr>
            <b/>
            <sz val="10"/>
            <color indexed="81"/>
            <rFont val="Tahoma"/>
            <family val="2"/>
          </rPr>
          <t xml:space="preserve">Travesti: </t>
        </r>
        <r>
          <rPr>
            <sz val="10"/>
            <color indexed="81"/>
            <rFont val="Tahoma"/>
            <family val="2"/>
          </rPr>
          <t xml:space="preserve">Término que designa a las personas a las que al nacer se les asignó el género masculino, pero que perciben y manifiestan su identidad de género a través de expresiones de feminidad que pueden incluir ciertas modificaciones corporales (tratamientos hormonales, prótesis, siliconas, etc.), en general, sin readecuación genital quirúrgica.
</t>
        </r>
        <r>
          <rPr>
            <b/>
            <sz val="10"/>
            <color indexed="81"/>
            <rFont val="Tahoma"/>
            <family val="2"/>
          </rPr>
          <t xml:space="preserve">
Trans o transgénero(s): </t>
        </r>
        <r>
          <rPr>
            <sz val="10"/>
            <color indexed="81"/>
            <rFont val="Tahoma"/>
            <family val="2"/>
          </rPr>
          <t xml:space="preserve">Términos genéricos que abarcan a las personas travestis, transexuales y transgéneros. Expresan, por tanto, el conjunto de las identidades de quienes desarrollan, sienten y expresan una identidad de género diferente del sexo que se les asignó al nacer. En algunos casos, sus identidades no se corresponden con los géneros masculino y femenino expresados o percibidos en los términos convencionales.
</t>
        </r>
        <r>
          <rPr>
            <b/>
            <sz val="10"/>
            <color indexed="81"/>
            <rFont val="Tahoma"/>
            <family val="2"/>
          </rPr>
          <t xml:space="preserve">
Transexual: </t>
        </r>
        <r>
          <rPr>
            <sz val="10"/>
            <color indexed="81"/>
            <rFont val="Tahoma"/>
            <family val="2"/>
          </rPr>
          <t xml:space="preserve">Designa a aquellas personas a las que, al nacer, les fue asignado un sexo que no coincide con el género autopercibido y expresado, con el cual se identifican. Además, se utiliza para remitir a la construcción corporal de la identidad y la expresión de género (sea femenina o masculina) a través de tratamientos hormonales y/o quirúrgicos.
</t>
        </r>
        <r>
          <rPr>
            <b/>
            <sz val="10"/>
            <color indexed="81"/>
            <rFont val="Tahoma"/>
            <family val="2"/>
          </rPr>
          <t>Ley Nacional N° 27.636</t>
        </r>
        <r>
          <rPr>
            <sz val="10"/>
            <color indexed="81"/>
            <rFont val="Tahoma"/>
            <family val="2"/>
          </rPr>
          <t xml:space="preserve">
https://www.boletinoficial.gob.ar/detalleAviso/primera/246655/20210708</t>
        </r>
      </text>
    </comment>
    <comment ref="I68" authorId="0" shapeId="0">
      <text>
        <r>
          <rPr>
            <b/>
            <sz val="10"/>
            <color indexed="81"/>
            <rFont val="Tahoma"/>
            <family val="2"/>
          </rPr>
          <t xml:space="preserve">Mujeres cisgénero: </t>
        </r>
        <r>
          <rPr>
            <sz val="10"/>
            <color indexed="81"/>
            <rFont val="Tahoma"/>
            <family val="2"/>
          </rPr>
          <t>mujeres cuya identidad de género se corresponde con el sexo asignado al nacer. Cis se utiliza como antónimo del prefijo trans</t>
        </r>
        <r>
          <rPr>
            <sz val="9"/>
            <color indexed="81"/>
            <rFont val="Tahoma"/>
            <family val="2"/>
          </rPr>
          <t>.</t>
        </r>
      </text>
    </comment>
    <comment ref="I69" authorId="0" shapeId="0">
      <text>
        <r>
          <rPr>
            <b/>
            <sz val="10"/>
            <color indexed="81"/>
            <rFont val="Tahoma"/>
            <family val="2"/>
          </rPr>
          <t>Travesti:</t>
        </r>
        <r>
          <rPr>
            <sz val="10"/>
            <color indexed="81"/>
            <rFont val="Tahoma"/>
            <family val="2"/>
          </rPr>
          <t xml:space="preserve"> Término que designa a las personas a las que al nacer se les asignó el género masculino, pero que perciben y manifiestan su identidad de género a través de expresiones de feminidad que pueden incluir ciertas modificaciones corporales (tratamientos hormonales, prótesis, siliconas, etc.), en general, sin readecuación genital quirúrgica.
</t>
        </r>
        <r>
          <rPr>
            <b/>
            <sz val="10"/>
            <color indexed="81"/>
            <rFont val="Tahoma"/>
            <family val="2"/>
          </rPr>
          <t xml:space="preserve">
Trans o transgénero(s):</t>
        </r>
        <r>
          <rPr>
            <sz val="10"/>
            <color indexed="81"/>
            <rFont val="Tahoma"/>
            <family val="2"/>
          </rPr>
          <t xml:space="preserve"> Términos genéricos que abarcan a las personas travestis, transexuales y transgéneros. Expresan, por tanto, el conjunto de las identidades de quienes desarrollan, sienten y expresan una identidad de género diferente del sexo que se les asignó al nacer. En algunos casos, sus identidades no se corresponden con los géneros masculino y femenino expresados o percibidos en los términos convencionales.
</t>
        </r>
        <r>
          <rPr>
            <b/>
            <sz val="10"/>
            <color indexed="81"/>
            <rFont val="Tahoma"/>
            <family val="2"/>
          </rPr>
          <t xml:space="preserve">
Transexual: </t>
        </r>
        <r>
          <rPr>
            <sz val="10"/>
            <color indexed="81"/>
            <rFont val="Tahoma"/>
            <family val="2"/>
          </rPr>
          <t>Designa a aquellas personas a las que, al nacer, les fue asignado un sexo que no coincide con el género autopercibido y expresado, con el cual se identifican. Además, se utiliza para remitir a la construcción corporal de la identidad y la expresión de género (sea femenina o masculina) a través de tratamientos hormonales y/o quirúrgicos.</t>
        </r>
      </text>
    </comment>
  </commentList>
</comments>
</file>

<file path=xl/sharedStrings.xml><?xml version="1.0" encoding="utf-8"?>
<sst xmlns="http://schemas.openxmlformats.org/spreadsheetml/2006/main" count="350" uniqueCount="228">
  <si>
    <t>PRESENTACIÓN  - PROYECCIONES DE COMERCIO EXTERIOR 2022</t>
  </si>
  <si>
    <r>
      <t>En las siguientes solapas podrá completar</t>
    </r>
    <r>
      <rPr>
        <b/>
        <sz val="12"/>
        <color indexed="8"/>
        <rFont val="Calibrí"/>
      </rPr>
      <t xml:space="preserve"> </t>
    </r>
    <r>
      <rPr>
        <sz val="12"/>
        <color indexed="8"/>
        <rFont val="Calibrí"/>
      </rPr>
      <t xml:space="preserve">la información relevante a su organización respecto a sus </t>
    </r>
    <r>
      <rPr>
        <b/>
        <sz val="12"/>
        <color indexed="8"/>
        <rFont val="Calibrí"/>
      </rPr>
      <t>proyecciones de producción, inversión, comercio local y exterior</t>
    </r>
    <r>
      <rPr>
        <sz val="12"/>
        <color indexed="8"/>
        <rFont val="Calibrí"/>
      </rPr>
      <t xml:space="preserve"> para su posterior carga en el sistema.</t>
    </r>
  </si>
  <si>
    <r>
      <rPr>
        <b/>
        <sz val="12"/>
        <color indexed="8"/>
        <rFont val="Calibrí"/>
      </rPr>
      <t>Recomendamos respetar el formato</t>
    </r>
    <r>
      <rPr>
        <sz val="12"/>
        <color indexed="8"/>
        <rFont val="Calibrí"/>
      </rPr>
      <t xml:space="preserve">  del mismo para evitar inconvenientes: evite cualquier modificación a su estructura para que pueda ser validado correctamente. Caso contrario la Secretaría podrá solicitarle reenviarlo con el diseño correcto.</t>
    </r>
  </si>
  <si>
    <r>
      <rPr>
        <b/>
        <sz val="12"/>
        <color indexed="8"/>
        <rFont val="Calibrí"/>
      </rPr>
      <t xml:space="preserve">En caso de que el espacio en alguna sección resulte insuficiente, </t>
    </r>
    <r>
      <rPr>
        <sz val="12"/>
        <color indexed="8"/>
        <rFont val="Calibrí"/>
      </rPr>
      <t>agregue las filas necesarias</t>
    </r>
    <r>
      <rPr>
        <sz val="12"/>
        <rFont val="Calibrí"/>
      </rPr>
      <t xml:space="preserve"> o incluya una hoja tipo anexo para completar la información</t>
    </r>
    <r>
      <rPr>
        <sz val="12"/>
        <color indexed="8"/>
        <rFont val="Calibrí"/>
      </rPr>
      <t>, respetando el formato del presente formulario y aclarando la sección correspondiente.</t>
    </r>
  </si>
  <si>
    <t>Recuerde consultar el Manual SIMI y la guía rápida de Consulta por LNA con la información actualizada sobre licencias no automáticas y preguntas más frecuentes.</t>
  </si>
  <si>
    <r>
      <t xml:space="preserve">Ante cualquier duda respecto del uso del formulario de contacto, puede enviar un mail a </t>
    </r>
    <r>
      <rPr>
        <b/>
        <i/>
        <sz val="11"/>
        <color indexed="8"/>
        <rFont val="Calibrí"/>
      </rPr>
      <t>contactoce@produccion.gob.ar</t>
    </r>
    <r>
      <rPr>
        <i/>
        <sz val="11"/>
        <color indexed="8"/>
        <rFont val="Calibrí"/>
      </rPr>
      <t xml:space="preserve">. Se aclara que esta vía solo atenderá cuestiones relacionadas al soporte técnico del uso de la herramienta. </t>
    </r>
  </si>
  <si>
    <t xml:space="preserve">Le informamos que los datos a completar son voluntarios y facultativos de los usuarios, y que se rigen por las normas de secreto de la información. El uso de la infraestructura de autenticación de AFIP es a efectos meramente técnicos y para validar los usuarios; dicha administración no recibe los datos enviados. </t>
  </si>
  <si>
    <t>INFORMACIÓN PRODUCTIVA DE LA EMPRESA</t>
  </si>
  <si>
    <t>Sección 3: Información productiva</t>
  </si>
  <si>
    <t xml:space="preserve">La empresa, ¿realizó, realiza o proyecta realizar procesos de fabricación en planta propia en territorio argentino? </t>
  </si>
  <si>
    <r>
      <rPr>
        <sz val="13"/>
        <color indexed="8"/>
        <rFont val="Calibri"/>
        <family val="2"/>
      </rPr>
      <t>En</t>
    </r>
    <r>
      <rPr>
        <b/>
        <sz val="13"/>
        <color indexed="8"/>
        <rFont val="Calibri"/>
        <family val="2"/>
      </rPr>
      <t xml:space="preserve"> </t>
    </r>
    <r>
      <rPr>
        <b/>
        <u/>
        <sz val="13"/>
        <color indexed="8"/>
        <rFont val="Calibri"/>
        <family val="2"/>
      </rPr>
      <t>caso negativo</t>
    </r>
    <r>
      <rPr>
        <sz val="13"/>
        <color indexed="8"/>
        <rFont val="Calibri"/>
        <family val="2"/>
      </rPr>
      <t xml:space="preserve">, dirigirse directamente a la pestaña </t>
    </r>
    <r>
      <rPr>
        <b/>
        <u/>
        <sz val="13"/>
        <color indexed="8"/>
        <rFont val="Calibri"/>
        <family val="2"/>
      </rPr>
      <t>Detalle Comercio Nacional.</t>
    </r>
  </si>
  <si>
    <t>3.1.1 Fabricación</t>
  </si>
  <si>
    <t>3.1.2 Capacidad productiva instalada</t>
  </si>
  <si>
    <t xml:space="preserve">         Agrupe los productos fabricados por la empresa por posición arancelaria.</t>
  </si>
  <si>
    <t xml:space="preserve">         Agregue todas las filas que considere necesario.</t>
  </si>
  <si>
    <t>(*) Indique posición arancelaria a 8 o a 12 dígitos</t>
  </si>
  <si>
    <t>Producto / Categoría de Producto</t>
  </si>
  <si>
    <t>Tipo de bien</t>
  </si>
  <si>
    <t>Posición arancelaria(*)</t>
  </si>
  <si>
    <t>Unidad Medida</t>
  </si>
  <si>
    <t>Fabricación (en unidades físicas)</t>
  </si>
  <si>
    <t>Capacidad productiva (en unidades físicas)</t>
  </si>
  <si>
    <t>9898.98.98.999F</t>
  </si>
  <si>
    <t>Kg</t>
  </si>
  <si>
    <t>2021*</t>
  </si>
  <si>
    <t>2022**</t>
  </si>
  <si>
    <t>2023**</t>
  </si>
  <si>
    <t>Producto 1:</t>
  </si>
  <si>
    <t>Producto 2:</t>
  </si>
  <si>
    <t>Producto 3:</t>
  </si>
  <si>
    <t>Producto 4:</t>
  </si>
  <si>
    <t>Producto 5:</t>
  </si>
  <si>
    <t>Producto 6:</t>
  </si>
  <si>
    <t>Producto 7:</t>
  </si>
  <si>
    <t>Producto 8:</t>
  </si>
  <si>
    <t>Producto 9:</t>
  </si>
  <si>
    <t>Producto 10:</t>
  </si>
  <si>
    <t>Producto 11:</t>
  </si>
  <si>
    <t>Producto 12:</t>
  </si>
  <si>
    <t>Producto 13:</t>
  </si>
  <si>
    <t>Producto 14:</t>
  </si>
  <si>
    <t>Producto 15:</t>
  </si>
  <si>
    <t>Producto 16:</t>
  </si>
  <si>
    <t>Producto 17:</t>
  </si>
  <si>
    <t>Producto 18:</t>
  </si>
  <si>
    <t>Producto 19:</t>
  </si>
  <si>
    <t>Producto 20:</t>
  </si>
  <si>
    <t>*Estimado</t>
  </si>
  <si>
    <t>**Indicar proyecciones</t>
  </si>
  <si>
    <t>3.2 Empleo, plantas y detalle de fabricación</t>
  </si>
  <si>
    <t>3.2.1 Empleo manufacturero de la empresa</t>
  </si>
  <si>
    <t>3.2.2 Cantidad de plantas en territorio argentino</t>
  </si>
  <si>
    <t>Cantidad de operarios abocados a la fabricación</t>
  </si>
  <si>
    <t>dic-20</t>
  </si>
  <si>
    <t>jun-21</t>
  </si>
  <si>
    <t>dic-21*</t>
  </si>
  <si>
    <t>jun-22**</t>
  </si>
  <si>
    <t>dic-22**</t>
  </si>
  <si>
    <t>3.2.3 Ubicación de las plantas fabriles</t>
  </si>
  <si>
    <t>Sólo incluir personal en relación de dependencia:</t>
  </si>
  <si>
    <t>Ubicación de las plantas</t>
  </si>
  <si>
    <t xml:space="preserve">3.2.4 Detalle del proceso de </t>
  </si>
  <si>
    <t>Descripción del proceso de fabricación</t>
  </si>
  <si>
    <t xml:space="preserve">fabricación en planta propia ubicada </t>
  </si>
  <si>
    <t>en territorio argentino</t>
  </si>
  <si>
    <t xml:space="preserve">A continuación, describa brevemente </t>
  </si>
  <si>
    <t>el(los) proceso(s) de fabricación</t>
  </si>
  <si>
    <t>llevado(s) a cabo en planta:</t>
  </si>
  <si>
    <t>3.3 Proyectos de inversión</t>
  </si>
  <si>
    <t>3.3.2 Detalle del tipo de inversión realizada y/o proyectada</t>
  </si>
  <si>
    <t>***Si la maquinaria es importada por la empresa, recuerde incluirla en Detalle Comercio Exterior.</t>
  </si>
  <si>
    <t>Tipo de inversión</t>
  </si>
  <si>
    <t>Total de la inversión (en millones US$)</t>
  </si>
  <si>
    <t>Adquisición de Maquinaria</t>
  </si>
  <si>
    <t>Nacional:</t>
  </si>
  <si>
    <t>Importado***:</t>
  </si>
  <si>
    <t>Subtotal:</t>
  </si>
  <si>
    <t>Obras infraestructura:</t>
  </si>
  <si>
    <t>Ampliación de plantas:</t>
  </si>
  <si>
    <t>Adquisición de inmuebles:</t>
  </si>
  <si>
    <t>Adquisición de rodados:</t>
  </si>
  <si>
    <t>Otros:</t>
  </si>
  <si>
    <t>Indique tipo de inversión</t>
  </si>
  <si>
    <t>Total:</t>
  </si>
  <si>
    <t>En caso de ampliación de la planta:</t>
  </si>
  <si>
    <t>m2</t>
  </si>
  <si>
    <t xml:space="preserve">3.3.1 Detalle de los </t>
  </si>
  <si>
    <t>¿Tienen proyectado en 2022 hacer obras de infraestructura, ampliación de planta, adquirir maquinaria, inmuebles, rodados u otras inversiones?</t>
  </si>
  <si>
    <t>planes de inversión</t>
  </si>
  <si>
    <t xml:space="preserve">A continuación, detalle brevemente </t>
  </si>
  <si>
    <t xml:space="preserve">el(los) proyecto(s) de inversión </t>
  </si>
  <si>
    <t>en ejecución o por ejecutar:</t>
  </si>
  <si>
    <t>DETALLE DE COMERCIO EXTERIOR</t>
  </si>
  <si>
    <t>Sección 2: Detalle comercio exterior</t>
  </si>
  <si>
    <t>2.1. Balanza comercial anual consolidada</t>
  </si>
  <si>
    <t>Año 2019</t>
  </si>
  <si>
    <t>Año 2020</t>
  </si>
  <si>
    <t>Año 2021*</t>
  </si>
  <si>
    <t>Año 2022**</t>
  </si>
  <si>
    <t>Año 2023**</t>
  </si>
  <si>
    <t>Año 2024**</t>
  </si>
  <si>
    <r>
      <rPr>
        <b/>
        <sz val="12"/>
        <rFont val="Calibri"/>
        <family val="2"/>
      </rPr>
      <t>Importaciones Totales (En US$ FOB)</t>
    </r>
    <r>
      <rPr>
        <sz val="12"/>
        <color indexed="8"/>
        <rFont val="Calibri"/>
        <family val="2"/>
      </rPr>
      <t xml:space="preserve">
No incluir impor</t>
    </r>
    <r>
      <rPr>
        <sz val="12"/>
        <rFont val="Calibri"/>
        <family val="2"/>
      </rPr>
      <t>taciones de terceros, ni importaciones temporarias</t>
    </r>
  </si>
  <si>
    <t>Bienes de capital:</t>
  </si>
  <si>
    <t>Insumos:</t>
  </si>
  <si>
    <t>Bienes finales:</t>
  </si>
  <si>
    <t>Servicios:</t>
  </si>
  <si>
    <r>
      <rPr>
        <b/>
        <sz val="12"/>
        <color indexed="8"/>
        <rFont val="Calibri"/>
        <family val="2"/>
      </rPr>
      <t>Exportaciones (En US$ FOB)</t>
    </r>
    <r>
      <rPr>
        <sz val="12"/>
        <color indexed="8"/>
        <rFont val="Calibri"/>
        <family val="2"/>
      </rPr>
      <t xml:space="preserve">
No incluir exportaciones de terceros</t>
    </r>
  </si>
  <si>
    <t>Bienes:</t>
  </si>
  <si>
    <t>Saldo Comercial (en US$):</t>
  </si>
  <si>
    <t>2.2. Proyecciones trimestrales de corto plazo</t>
  </si>
  <si>
    <t>1er trim</t>
  </si>
  <si>
    <t>2do trim</t>
  </si>
  <si>
    <t>3er trim</t>
  </si>
  <si>
    <t>4to trim</t>
  </si>
  <si>
    <r>
      <rPr>
        <b/>
        <sz val="12"/>
        <color indexed="8"/>
        <rFont val="Calibri"/>
        <family val="2"/>
      </rPr>
      <t>Importaciones (En US$ FOB)</t>
    </r>
    <r>
      <rPr>
        <sz val="12"/>
        <color indexed="8"/>
        <rFont val="Calibri"/>
        <family val="2"/>
      </rPr>
      <t xml:space="preserve">
N</t>
    </r>
    <r>
      <rPr>
        <sz val="12"/>
        <rFont val="Calibri"/>
        <family val="2"/>
      </rPr>
      <t>o incluir importaciones de terceros, ni importaciones temporarias</t>
    </r>
  </si>
  <si>
    <t>¿Existe estacionalidad en algún periodo en particular?</t>
  </si>
  <si>
    <t xml:space="preserve">¿Cuáles son los motivos de la estacionalidad? Señale el período </t>
  </si>
  <si>
    <t>Detalle estacionalidad</t>
  </si>
  <si>
    <t xml:space="preserve">         No incluir importaciones de terceros, ni importaciones temporarias.</t>
  </si>
  <si>
    <t xml:space="preserve">         Agrupe los productos importados por la empresa por posición arancelaria.</t>
  </si>
  <si>
    <t>**Indicar proyecciones para lo equivalente a todo el año</t>
  </si>
  <si>
    <t>Nombre del producto</t>
  </si>
  <si>
    <t>Unidad de medida***</t>
  </si>
  <si>
    <t>Posición Arancelaria(*)</t>
  </si>
  <si>
    <t>LA/LNA</t>
  </si>
  <si>
    <t>Valor de las Importaciones (en US$ FOB y Cant.)</t>
  </si>
  <si>
    <t>US$ 2021</t>
  </si>
  <si>
    <t>US$ 2022**</t>
  </si>
  <si>
    <t>Cant. 2021</t>
  </si>
  <si>
    <t>Cant. 2022**</t>
  </si>
  <si>
    <t>TOTAL LA:</t>
  </si>
  <si>
    <t>TOTAL LNA:</t>
  </si>
  <si>
    <t>Producto N°...:</t>
  </si>
  <si>
    <t xml:space="preserve">         No incluir exportaciones de terceros.</t>
  </si>
  <si>
    <t>Unidad de medida</t>
  </si>
  <si>
    <t>Valor de las Exportaciones (en US$ FOB y Cant.)</t>
  </si>
  <si>
    <t>TOTAL:</t>
  </si>
  <si>
    <t>INFORMACIÓN GENERAL DE LA EMPRESA</t>
  </si>
  <si>
    <t>Sección 1: Información general</t>
  </si>
  <si>
    <t>1.1. Presentación de la empresa</t>
  </si>
  <si>
    <t>Razón social de la organización:</t>
  </si>
  <si>
    <t>CUIT (sin guiones ni espacios):</t>
  </si>
  <si>
    <t>Actividad principal de la empresa:</t>
  </si>
  <si>
    <t>Año de inicio de actividad de la empresa:</t>
  </si>
  <si>
    <t>Porcentaje de capital extranjero sobre capital total de la empresa:</t>
  </si>
  <si>
    <t>Cámara(s) a la que pertenece la empresa:</t>
  </si>
  <si>
    <t>Dirección:</t>
  </si>
  <si>
    <t>Localidad:</t>
  </si>
  <si>
    <t>Provincia:</t>
  </si>
  <si>
    <t>Puede agregar una breve presentación de la empresa:</t>
  </si>
  <si>
    <t>Presentación de la empresa</t>
  </si>
  <si>
    <t>1.2. Datos de contacto</t>
  </si>
  <si>
    <t>1.2.1. Contacto 1</t>
  </si>
  <si>
    <t>1.2.2. Contacto 2</t>
  </si>
  <si>
    <t xml:space="preserve">         No incluir como contacto a personal tercerizado</t>
  </si>
  <si>
    <t xml:space="preserve">         Aclaración: en caso de no poder contactar al Contacto 1 se llamará al Contacto 2</t>
  </si>
  <si>
    <t>Apellido y Nombre del contacto:</t>
  </si>
  <si>
    <t>Cargo que ocupa en la empresa:</t>
  </si>
  <si>
    <t>Correo electrónico del contacto:</t>
  </si>
  <si>
    <t>Teléfono celular del contacto:</t>
  </si>
  <si>
    <t>(cod área)</t>
  </si>
  <si>
    <t>(núm.de teléfono)</t>
  </si>
  <si>
    <t>Teléfono fijo del contacto:</t>
  </si>
  <si>
    <t>(núm. de teléfono)</t>
  </si>
  <si>
    <t>(interno)</t>
  </si>
  <si>
    <t>1.3. Empleo registrado</t>
  </si>
  <si>
    <t>1.3.1. Total de empleo registrado</t>
  </si>
  <si>
    <t xml:space="preserve">1.3.2. Brechas de género </t>
  </si>
  <si>
    <t>dic-21</t>
  </si>
  <si>
    <t>jun-22*</t>
  </si>
  <si>
    <t>dic-22*</t>
  </si>
  <si>
    <t>Cantidad de mujeres (cisgénero) empleadas:</t>
  </si>
  <si>
    <t>Cantidad de mujeres (cisgénero) que ocupan cargos jerárquicos:</t>
  </si>
  <si>
    <t>*Indicar proyecciones</t>
  </si>
  <si>
    <t>1.4. Marcas con las que cuenta representación</t>
  </si>
  <si>
    <t xml:space="preserve">         Agregar las filas que consideren necesarias.</t>
  </si>
  <si>
    <t>Marcas de las que cuenta representación:</t>
  </si>
  <si>
    <t>¿Tiene exclusividad?</t>
  </si>
  <si>
    <t>Marca 1:</t>
  </si>
  <si>
    <t>Marca 2:</t>
  </si>
  <si>
    <t>Marca 3:</t>
  </si>
  <si>
    <t>Marca 4:</t>
  </si>
  <si>
    <t>Marca 5:</t>
  </si>
  <si>
    <t>1.5. Grupo empresario</t>
  </si>
  <si>
    <t>La empresa, ¿pertenece a un grupo empresario?</t>
  </si>
  <si>
    <t>En caso afirmativo, indique el nombre del grupo:</t>
  </si>
  <si>
    <r>
      <rPr>
        <b/>
        <u/>
        <sz val="12"/>
        <color indexed="8"/>
        <rFont val="Calibri "/>
      </rPr>
      <t>En caso negativo</t>
    </r>
    <r>
      <rPr>
        <u/>
        <sz val="12"/>
        <color indexed="8"/>
        <rFont val="Calibri "/>
      </rPr>
      <t xml:space="preserve">, dirigirse directamente a la pestaña de </t>
    </r>
    <r>
      <rPr>
        <b/>
        <u/>
        <sz val="12"/>
        <color indexed="8"/>
        <rFont val="Calibri "/>
      </rPr>
      <t>Detalle comercio exterior</t>
    </r>
    <r>
      <rPr>
        <u/>
        <sz val="12"/>
        <color indexed="8"/>
        <rFont val="Calibri "/>
      </rPr>
      <t>.</t>
    </r>
  </si>
  <si>
    <t xml:space="preserve">1.5.1. Empresas del grupo </t>
  </si>
  <si>
    <t>Razón social de las empresas del grupo</t>
  </si>
  <si>
    <t>CUIT (sin guiones)</t>
  </si>
  <si>
    <t>Empresa 1:</t>
  </si>
  <si>
    <t>Empresa 2:</t>
  </si>
  <si>
    <t>Empresa 3:</t>
  </si>
  <si>
    <t>Empresa 4:</t>
  </si>
  <si>
    <t>Empresa 5:</t>
  </si>
  <si>
    <t>DETALLE COMERCIO NACIONAL DE LA EMPRESA</t>
  </si>
  <si>
    <t>Sección 4: Detalle comercio nacional</t>
  </si>
  <si>
    <t>4.1 Ventas</t>
  </si>
  <si>
    <t>4.1.1 Ventas en el mercado interno</t>
  </si>
  <si>
    <t>VENTAS (en millones de pesos)</t>
  </si>
  <si>
    <t>Ventas de fabricación propia:</t>
  </si>
  <si>
    <t>Reventa de productos de terceros:</t>
  </si>
  <si>
    <t>Reventa de productos importados:</t>
  </si>
  <si>
    <t>Total</t>
  </si>
  <si>
    <t>4.1.2 Detalle ventas locales de los principales productos comercializados por la empresa</t>
  </si>
  <si>
    <r>
      <t xml:space="preserve">         Agrupe los productos comercializados por la empresa por </t>
    </r>
    <r>
      <rPr>
        <b/>
        <u/>
        <sz val="12"/>
        <color indexed="8"/>
        <rFont val="Calibri"/>
        <family val="2"/>
      </rPr>
      <t>categoría de producto</t>
    </r>
  </si>
  <si>
    <t>Producto</t>
  </si>
  <si>
    <t xml:space="preserve">Origen </t>
  </si>
  <si>
    <t>Principal canal comercial</t>
  </si>
  <si>
    <t>Ventas (en millones de pesos)</t>
  </si>
  <si>
    <t>4.2 Expectativas de mercado para el año 2022</t>
  </si>
  <si>
    <t>A continuación, detalle perspectivas del mercado local e internacional en el sector en que se desempeña la empresa (en caso de trabajar en diversos sectores, segmentar perspectivas) y otros que considere relevantes, incluyendo en caso de ser posible una cuantificación del mercado argentino.</t>
  </si>
  <si>
    <t>Expectativas de mercado para el año 2022</t>
  </si>
  <si>
    <t xml:space="preserve">         Para más información revisar notas aclaratorias</t>
  </si>
  <si>
    <r>
      <t>En caso de pertenecer a un grupo empresario</t>
    </r>
    <r>
      <rPr>
        <b/>
        <sz val="12"/>
        <color indexed="8"/>
        <rFont val="Calibrí"/>
      </rPr>
      <t xml:space="preserve">  </t>
    </r>
    <r>
      <rPr>
        <sz val="12"/>
        <color indexed="8"/>
        <rFont val="Calibrí"/>
      </rPr>
      <t xml:space="preserve">deberá cargar </t>
    </r>
    <r>
      <rPr>
        <b/>
        <sz val="12"/>
        <color indexed="8"/>
        <rFont val="Calibrí"/>
      </rPr>
      <t>una proyección por cada CUIT del grupo</t>
    </r>
    <r>
      <rPr>
        <sz val="12"/>
        <color indexed="8"/>
        <rFont val="Calibrí"/>
      </rPr>
      <t xml:space="preserve"> e indicar los mismos en el cuadro 1.5.1.</t>
    </r>
  </si>
  <si>
    <t xml:space="preserve">Se solicita informar los datos actualizados de la persona responsable por parte de la empresa para el vínculo institucional ante la Secretaría. </t>
  </si>
  <si>
    <t>Nacionales</t>
  </si>
  <si>
    <t>Cantidad de personas travestis, transexuales, transgénero y no binarias empleadas (de acuerdo a la Ley Nacional N° 27.636)</t>
  </si>
  <si>
    <t>Cantidad de personas travestis, transexuales, transgénero y no binarias que ocupan cargos jerárquicos:</t>
  </si>
  <si>
    <t xml:space="preserve">         Sólo incluir personal en relación de dependencia (tomar como referencia DDJJ AFIP F.931)</t>
  </si>
  <si>
    <r>
      <rPr>
        <sz val="12"/>
        <color indexed="8"/>
        <rFont val="Arial"/>
        <family val="2"/>
      </rPr>
      <t xml:space="preserve">         Desagregar lo indicado en el </t>
    </r>
    <r>
      <rPr>
        <b/>
        <sz val="12"/>
        <color indexed="8"/>
        <rFont val="Arial"/>
        <family val="2"/>
      </rPr>
      <t>Cuadro 2.1</t>
    </r>
  </si>
  <si>
    <r>
      <t xml:space="preserve">2.4. Detalle de las </t>
    </r>
    <r>
      <rPr>
        <b/>
        <u/>
        <sz val="14"/>
        <color indexed="8"/>
        <rFont val="Arial"/>
        <family val="2"/>
      </rPr>
      <t>exportaciones por producto</t>
    </r>
    <r>
      <rPr>
        <b/>
        <sz val="14"/>
        <color indexed="8"/>
        <rFont val="Arial"/>
        <family val="2"/>
      </rPr>
      <t xml:space="preserve"> para 2021 y 2022**</t>
    </r>
  </si>
  <si>
    <r>
      <t>2.3. Detalle de las</t>
    </r>
    <r>
      <rPr>
        <b/>
        <sz val="14"/>
        <color indexed="8"/>
        <rFont val="Arial"/>
        <family val="2"/>
      </rPr>
      <t xml:space="preserve"> </t>
    </r>
    <r>
      <rPr>
        <b/>
        <u/>
        <sz val="14"/>
        <color indexed="8"/>
        <rFont val="Arial"/>
        <family val="2"/>
      </rPr>
      <t>importaciones por producto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Arial"/>
        <family val="2"/>
      </rPr>
      <t>para 2021 y 2022**</t>
    </r>
  </si>
  <si>
    <r>
      <t xml:space="preserve">3.1 Fabricación y capacidad productiva en </t>
    </r>
    <r>
      <rPr>
        <b/>
        <u/>
        <sz val="14"/>
        <color indexed="8"/>
        <rFont val="Arial"/>
        <family val="2"/>
      </rPr>
      <t>planta propia (ubicada en territorio argentino)</t>
    </r>
  </si>
  <si>
    <r>
      <t xml:space="preserve">         Desagregar lo indicado en el </t>
    </r>
    <r>
      <rPr>
        <b/>
        <sz val="12"/>
        <color indexed="8"/>
        <rFont val="Arial"/>
        <family val="2"/>
      </rPr>
      <t>Cuadro 2.1</t>
    </r>
  </si>
  <si>
    <t xml:space="preserve">(*)Indique Posición Arancelaria a 8 o a 12 dígitos
</t>
  </si>
  <si>
    <t>***En caso de no encontrar la unidad de medida adecuada, escribir la correcta sobre el desplegable</t>
  </si>
  <si>
    <t>(*)Indique Posición Arancelaria a 8 o a 12 dígitos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</si>
</sst>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([$$-409]* #,##0_);_([$$-409]* \(#,##0\);_([$$-409]* &quot;-&quot;??_);_(@_)"/>
  </numFmts>
  <fonts count="77">
    <font>
      <sz val="11"/>
      <color theme="1"/>
      <name val="Arial"/>
      <family val="2"/>
      <scheme val="minor"/>
    </font>
    <font>
      <sz val="12"/>
      <color indexed="8"/>
      <name val="Calibrí"/>
    </font>
    <font>
      <b/>
      <sz val="12"/>
      <color indexed="8"/>
      <name val="Calibrí"/>
    </font>
    <font>
      <sz val="12"/>
      <name val="Calibrí"/>
    </font>
    <font>
      <i/>
      <sz val="11"/>
      <color indexed="8"/>
      <name val="Calibrí"/>
    </font>
    <font>
      <b/>
      <i/>
      <sz val="11"/>
      <color indexed="8"/>
      <name val="Calibrí"/>
    </font>
    <font>
      <sz val="12"/>
      <color indexed="8"/>
      <name val="Calibri"/>
      <family val="2"/>
    </font>
    <font>
      <b/>
      <sz val="13"/>
      <color indexed="8"/>
      <name val="Calibri"/>
      <family val="2"/>
    </font>
    <font>
      <sz val="13"/>
      <color indexed="8"/>
      <name val="Calibri"/>
      <family val="2"/>
    </font>
    <font>
      <b/>
      <u/>
      <sz val="13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i/>
      <sz val="11"/>
      <name val="Calibri "/>
    </font>
    <font>
      <u/>
      <sz val="12"/>
      <color indexed="8"/>
      <name val="Calibri "/>
    </font>
    <font>
      <b/>
      <u/>
      <sz val="12"/>
      <color indexed="8"/>
      <name val="Calibri "/>
    </font>
    <font>
      <b/>
      <u/>
      <sz val="12"/>
      <color indexed="8"/>
      <name val="Calibri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aj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name val="Arial"/>
      <family val="2"/>
      <scheme val="major"/>
    </font>
    <font>
      <b/>
      <sz val="12"/>
      <name val="Arial"/>
      <family val="2"/>
      <scheme val="minor"/>
    </font>
    <font>
      <i/>
      <sz val="12"/>
      <color theme="1"/>
      <name val="Arial"/>
      <family val="2"/>
      <scheme val="minor"/>
    </font>
    <font>
      <sz val="12"/>
      <name val="Arial"/>
      <family val="2"/>
      <scheme val="minor"/>
    </font>
    <font>
      <b/>
      <sz val="11"/>
      <color rgb="FFFF0000"/>
      <name val="Arial"/>
      <family val="2"/>
      <scheme val="major"/>
    </font>
    <font>
      <sz val="12"/>
      <color rgb="FFFF0000"/>
      <name val="Arial"/>
      <family val="2"/>
      <scheme val="minor"/>
    </font>
    <font>
      <sz val="10"/>
      <color theme="1"/>
      <name val="Calibri "/>
    </font>
    <font>
      <b/>
      <sz val="12"/>
      <color theme="1"/>
      <name val="Calibri "/>
    </font>
    <font>
      <sz val="11"/>
      <color theme="1"/>
      <name val="Calibri "/>
    </font>
    <font>
      <b/>
      <sz val="10"/>
      <color theme="1"/>
      <name val="Calibri "/>
    </font>
    <font>
      <b/>
      <sz val="11"/>
      <color theme="1"/>
      <name val="Calibri "/>
    </font>
    <font>
      <i/>
      <sz val="11"/>
      <color theme="1"/>
      <name val="Arial"/>
      <family val="2"/>
      <scheme val="major"/>
    </font>
    <font>
      <i/>
      <sz val="10"/>
      <color theme="1"/>
      <name val="Calibri "/>
    </font>
    <font>
      <b/>
      <sz val="16"/>
      <color theme="0"/>
      <name val="Arial"/>
      <family val="2"/>
      <scheme val="major"/>
    </font>
    <font>
      <b/>
      <sz val="16"/>
      <color theme="1"/>
      <name val="Arial"/>
      <family val="2"/>
      <scheme val="minor"/>
    </font>
    <font>
      <sz val="12"/>
      <name val="Arial"/>
      <family val="2"/>
      <scheme val="major"/>
    </font>
    <font>
      <b/>
      <sz val="13"/>
      <color theme="1"/>
      <name val="Arial"/>
      <family val="2"/>
      <scheme val="minor"/>
    </font>
    <font>
      <u/>
      <sz val="13"/>
      <color theme="1"/>
      <name val="Arial"/>
      <family val="2"/>
      <scheme val="minor"/>
    </font>
    <font>
      <b/>
      <sz val="12"/>
      <color theme="1"/>
      <name val="Arial"/>
      <family val="2"/>
      <scheme val="major"/>
    </font>
    <font>
      <b/>
      <sz val="11"/>
      <color rgb="FFFFFFFF"/>
      <name val="Roboto"/>
    </font>
    <font>
      <sz val="11"/>
      <color theme="1"/>
      <name val="Calibrí"/>
    </font>
    <font>
      <sz val="10"/>
      <color theme="1"/>
      <name val="Roboto"/>
    </font>
    <font>
      <sz val="12"/>
      <color theme="1"/>
      <name val="Calibrí"/>
    </font>
    <font>
      <i/>
      <sz val="11"/>
      <color theme="1"/>
      <name val="Calibrí"/>
    </font>
    <font>
      <i/>
      <sz val="8"/>
      <color theme="1"/>
      <name val="Roboto"/>
    </font>
    <font>
      <sz val="8"/>
      <color theme="1"/>
      <name val="Roboto"/>
    </font>
    <font>
      <b/>
      <sz val="14"/>
      <color theme="1"/>
      <name val="Calibri "/>
    </font>
    <font>
      <sz val="14"/>
      <color theme="1"/>
      <name val="Calibri "/>
    </font>
    <font>
      <b/>
      <sz val="10"/>
      <color rgb="FFFF0000"/>
      <name val="Calibri "/>
    </font>
    <font>
      <u/>
      <sz val="12"/>
      <color theme="1"/>
      <name val="Calibri "/>
    </font>
    <font>
      <sz val="11"/>
      <name val="Arial"/>
      <family val="2"/>
      <scheme val="minor"/>
    </font>
    <font>
      <sz val="11"/>
      <color rgb="FFFF0000"/>
      <name val="Arial"/>
      <family val="2"/>
      <scheme val="major"/>
    </font>
    <font>
      <b/>
      <sz val="12"/>
      <color rgb="FFFF0000"/>
      <name val="Arial"/>
      <family val="2"/>
      <scheme val="minor"/>
    </font>
    <font>
      <b/>
      <sz val="12"/>
      <color rgb="FFFF0000"/>
      <name val="Arial"/>
      <family val="2"/>
      <scheme val="major"/>
    </font>
    <font>
      <b/>
      <u/>
      <sz val="11"/>
      <color theme="10"/>
      <name val="Arial"/>
      <family val="2"/>
      <scheme val="minor"/>
    </font>
    <font>
      <b/>
      <sz val="14"/>
      <color rgb="FFFFFFFF"/>
      <name val="Arial"/>
      <family val="2"/>
      <scheme val="major"/>
    </font>
    <font>
      <i/>
      <sz val="12"/>
      <color theme="1"/>
      <name val="Arial"/>
      <family val="2"/>
      <scheme val="major"/>
    </font>
    <font>
      <b/>
      <sz val="14"/>
      <color theme="0"/>
      <name val="Arial"/>
      <family val="2"/>
      <scheme val="major"/>
    </font>
    <font>
      <sz val="10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2" tint="-0.499984740745262"/>
      <name val="Arial"/>
      <family val="2"/>
      <scheme val="minor"/>
    </font>
    <font>
      <i/>
      <sz val="12"/>
      <name val="Arial"/>
      <family val="2"/>
      <scheme val="minor"/>
    </font>
    <font>
      <b/>
      <sz val="14"/>
      <name val="Arial"/>
      <family val="2"/>
      <scheme val="major"/>
    </font>
    <font>
      <sz val="12"/>
      <color theme="1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8EDFF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3B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0C9F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25" fillId="2" borderId="0" applyNumberFormat="0" applyBorder="0" applyAlignment="0" applyProtection="0"/>
    <xf numFmtId="0" fontId="26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333">
    <xf numFmtId="0" fontId="0" fillId="0" borderId="0" xfId="0"/>
    <xf numFmtId="0" fontId="0" fillId="0" borderId="0" xfId="0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0" fillId="0" borderId="0" xfId="0" applyFont="1" applyAlignment="1" applyProtection="1">
      <alignment horizontal="right"/>
      <protection locked="0"/>
    </xf>
    <xf numFmtId="0" fontId="30" fillId="0" borderId="0" xfId="0" applyFont="1" applyAlignment="1" applyProtection="1">
      <alignment vertical="top"/>
      <protection locked="0"/>
    </xf>
    <xf numFmtId="0" fontId="31" fillId="0" borderId="0" xfId="0" applyFont="1" applyAlignment="1" applyProtection="1">
      <alignment vertical="center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1" fillId="0" borderId="0" xfId="0" applyFont="1" applyAlignment="1" applyProtection="1">
      <alignment vertical="top" wrapText="1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top"/>
      <protection locked="0"/>
    </xf>
    <xf numFmtId="0" fontId="33" fillId="0" borderId="0" xfId="1" applyFont="1" applyFill="1" applyBorder="1" applyAlignment="1" applyProtection="1">
      <alignment vertical="center"/>
      <protection locked="0"/>
    </xf>
    <xf numFmtId="0" fontId="33" fillId="3" borderId="1" xfId="1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right" vertical="center"/>
      <protection locked="0"/>
    </xf>
    <xf numFmtId="49" fontId="30" fillId="0" borderId="1" xfId="4" applyNumberFormat="1" applyFont="1" applyBorder="1" applyAlignment="1" applyProtection="1">
      <alignment horizontal="left"/>
      <protection locked="0"/>
    </xf>
    <xf numFmtId="165" fontId="30" fillId="0" borderId="1" xfId="4" applyNumberFormat="1" applyFont="1" applyBorder="1" applyAlignment="1" applyProtection="1">
      <alignment horizontal="center"/>
      <protection locked="0"/>
    </xf>
    <xf numFmtId="165" fontId="30" fillId="0" borderId="2" xfId="4" applyNumberFormat="1" applyFont="1" applyFill="1" applyBorder="1" applyProtection="1">
      <protection locked="0"/>
    </xf>
    <xf numFmtId="165" fontId="30" fillId="0" borderId="1" xfId="4" applyNumberFormat="1" applyFont="1" applyBorder="1" applyProtection="1">
      <protection locked="0"/>
    </xf>
    <xf numFmtId="165" fontId="30" fillId="0" borderId="1" xfId="4" applyNumberFormat="1" applyFont="1" applyBorder="1" applyAlignment="1" applyProtection="1">
      <protection locked="0"/>
    </xf>
    <xf numFmtId="164" fontId="30" fillId="0" borderId="0" xfId="4" applyFont="1" applyFill="1" applyBorder="1" applyProtection="1">
      <protection locked="0"/>
    </xf>
    <xf numFmtId="0" fontId="31" fillId="0" borderId="0" xfId="0" applyFont="1" applyProtection="1">
      <protection locked="0"/>
    </xf>
    <xf numFmtId="164" fontId="30" fillId="0" borderId="0" xfId="4" applyFont="1" applyBorder="1" applyProtection="1">
      <protection locked="0"/>
    </xf>
    <xf numFmtId="164" fontId="31" fillId="0" borderId="0" xfId="4" applyFont="1" applyBorder="1" applyProtection="1"/>
    <xf numFmtId="0" fontId="30" fillId="0" borderId="0" xfId="0" applyFont="1" applyAlignment="1" applyProtection="1">
      <alignment horizontal="left" wrapText="1"/>
      <protection locked="0"/>
    </xf>
    <xf numFmtId="164" fontId="30" fillId="0" borderId="0" xfId="4" applyFont="1" applyFill="1" applyBorder="1" applyAlignment="1" applyProtection="1">
      <alignment horizontal="center" vertical="center"/>
      <protection locked="0"/>
    </xf>
    <xf numFmtId="164" fontId="30" fillId="0" borderId="0" xfId="4" applyFont="1" applyFill="1" applyBorder="1" applyAlignment="1" applyProtection="1">
      <alignment horizontal="right" vertical="center"/>
      <protection locked="0"/>
    </xf>
    <xf numFmtId="0" fontId="35" fillId="0" borderId="0" xfId="0" applyFont="1" applyAlignment="1" applyProtection="1">
      <alignment horizontal="left" vertical="top" wrapText="1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166" fontId="30" fillId="0" borderId="1" xfId="4" applyNumberFormat="1" applyFont="1" applyBorder="1" applyAlignment="1" applyProtection="1">
      <protection locked="0"/>
    </xf>
    <xf numFmtId="166" fontId="30" fillId="0" borderId="1" xfId="4" applyNumberFormat="1" applyFont="1" applyBorder="1" applyAlignment="1" applyProtection="1">
      <alignment horizontal="center"/>
      <protection locked="0"/>
    </xf>
    <xf numFmtId="166" fontId="30" fillId="4" borderId="3" xfId="4" applyNumberFormat="1" applyFont="1" applyFill="1" applyBorder="1" applyAlignment="1" applyProtection="1"/>
    <xf numFmtId="166" fontId="30" fillId="4" borderId="1" xfId="4" applyNumberFormat="1" applyFont="1" applyFill="1" applyBorder="1" applyAlignment="1" applyProtection="1"/>
    <xf numFmtId="165" fontId="30" fillId="0" borderId="0" xfId="4" applyNumberFormat="1" applyFont="1" applyAlignment="1" applyProtection="1">
      <protection locked="0"/>
    </xf>
    <xf numFmtId="166" fontId="30" fillId="0" borderId="4" xfId="4" applyNumberFormat="1" applyFont="1" applyBorder="1" applyAlignment="1" applyProtection="1">
      <alignment horizontal="center"/>
      <protection locked="0"/>
    </xf>
    <xf numFmtId="164" fontId="30" fillId="0" borderId="0" xfId="4" applyFont="1" applyBorder="1" applyAlignment="1" applyProtection="1">
      <protection locked="0"/>
    </xf>
    <xf numFmtId="165" fontId="30" fillId="0" borderId="3" xfId="4" applyNumberFormat="1" applyFont="1" applyBorder="1" applyAlignment="1" applyProtection="1">
      <alignment horizontal="center"/>
      <protection locked="0"/>
    </xf>
    <xf numFmtId="164" fontId="30" fillId="0" borderId="0" xfId="4" applyFont="1" applyBorder="1" applyAlignment="1" applyProtection="1">
      <alignment horizontal="right"/>
      <protection locked="0"/>
    </xf>
    <xf numFmtId="164" fontId="30" fillId="0" borderId="0" xfId="4" applyFont="1" applyBorder="1" applyAlignment="1" applyProtection="1">
      <alignment horizont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7" fillId="0" borderId="0" xfId="0" applyFont="1" applyProtection="1">
      <protection locked="0"/>
    </xf>
    <xf numFmtId="0" fontId="37" fillId="0" borderId="0" xfId="0" applyFont="1" applyProtection="1">
      <protection locked="0"/>
    </xf>
    <xf numFmtId="0" fontId="38" fillId="0" borderId="0" xfId="0" applyFont="1" applyProtection="1">
      <protection locked="0"/>
    </xf>
    <xf numFmtId="164" fontId="30" fillId="0" borderId="0" xfId="4" applyFont="1" applyBorder="1" applyAlignment="1" applyProtection="1">
      <alignment horizontal="right"/>
    </xf>
    <xf numFmtId="166" fontId="30" fillId="0" borderId="5" xfId="4" applyNumberFormat="1" applyFont="1" applyBorder="1" applyAlignment="1" applyProtection="1">
      <protection locked="0"/>
    </xf>
    <xf numFmtId="0" fontId="38" fillId="0" borderId="0" xfId="0" applyFont="1" applyAlignment="1" applyProtection="1">
      <alignment vertical="top"/>
      <protection locked="0"/>
    </xf>
    <xf numFmtId="0" fontId="30" fillId="0" borderId="0" xfId="0" applyFont="1" applyAlignment="1" applyProtection="1">
      <alignment wrapText="1"/>
      <protection locked="0"/>
    </xf>
    <xf numFmtId="166" fontId="30" fillId="4" borderId="5" xfId="4" applyNumberFormat="1" applyFont="1" applyFill="1" applyBorder="1" applyAlignment="1" applyProtection="1"/>
    <xf numFmtId="0" fontId="30" fillId="0" borderId="1" xfId="0" applyFont="1" applyBorder="1" applyProtection="1">
      <protection locked="0"/>
    </xf>
    <xf numFmtId="0" fontId="39" fillId="0" borderId="0" xfId="0" applyFont="1" applyProtection="1">
      <protection locked="0"/>
    </xf>
    <xf numFmtId="0" fontId="40" fillId="0" borderId="0" xfId="0" applyFont="1" applyAlignment="1" applyProtection="1">
      <alignment horizontal="left"/>
      <protection locked="0"/>
    </xf>
    <xf numFmtId="0" fontId="41" fillId="0" borderId="0" xfId="0" applyFont="1" applyProtection="1">
      <protection locked="0"/>
    </xf>
    <xf numFmtId="0" fontId="39" fillId="0" borderId="0" xfId="0" applyFont="1" applyAlignment="1" applyProtection="1">
      <alignment wrapText="1"/>
      <protection locked="0"/>
    </xf>
    <xf numFmtId="0" fontId="39" fillId="0" borderId="0" xfId="0" applyFont="1" applyAlignment="1" applyProtection="1">
      <alignment vertical="center"/>
      <protection locked="0"/>
    </xf>
    <xf numFmtId="17" fontId="42" fillId="0" borderId="0" xfId="0" applyNumberFormat="1" applyFont="1" applyAlignment="1" applyProtection="1">
      <alignment horizontal="center"/>
      <protection locked="0"/>
    </xf>
    <xf numFmtId="0" fontId="43" fillId="0" borderId="0" xfId="0" applyFont="1" applyProtection="1">
      <protection locked="0"/>
    </xf>
    <xf numFmtId="43" fontId="39" fillId="0" borderId="0" xfId="5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vertical="top"/>
      <protection locked="0"/>
    </xf>
    <xf numFmtId="0" fontId="39" fillId="0" borderId="0" xfId="0" applyFont="1" applyAlignment="1" applyProtection="1">
      <alignment horizontal="right" vertical="top"/>
      <protection locked="0"/>
    </xf>
    <xf numFmtId="0" fontId="44" fillId="0" borderId="0" xfId="0" applyFont="1" applyAlignment="1" applyProtection="1">
      <alignment vertical="center" wrapText="1"/>
      <protection locked="0"/>
    </xf>
    <xf numFmtId="1" fontId="13" fillId="0" borderId="6" xfId="0" applyNumberFormat="1" applyFont="1" applyBorder="1" applyProtection="1">
      <protection locked="0"/>
    </xf>
    <xf numFmtId="0" fontId="39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right"/>
      <protection locked="0"/>
    </xf>
    <xf numFmtId="0" fontId="43" fillId="0" borderId="0" xfId="0" applyFont="1" applyAlignment="1" applyProtection="1">
      <alignment horizontal="right"/>
      <protection locked="0"/>
    </xf>
    <xf numFmtId="49" fontId="13" fillId="0" borderId="0" xfId="0" applyNumberFormat="1" applyFont="1" applyProtection="1">
      <protection locked="0"/>
    </xf>
    <xf numFmtId="0" fontId="42" fillId="0" borderId="0" xfId="0" applyFont="1" applyAlignment="1" applyProtection="1">
      <alignment vertical="center"/>
      <protection locked="0"/>
    </xf>
    <xf numFmtId="0" fontId="45" fillId="0" borderId="0" xfId="0" applyFont="1" applyAlignment="1" applyProtection="1">
      <alignment horizontal="right" vertical="top"/>
      <protection locked="0"/>
    </xf>
    <xf numFmtId="0" fontId="42" fillId="0" borderId="0" xfId="0" applyFont="1" applyProtection="1">
      <protection locked="0"/>
    </xf>
    <xf numFmtId="0" fontId="42" fillId="0" borderId="0" xfId="0" applyFont="1" applyAlignment="1" applyProtection="1">
      <alignment horizontal="right"/>
      <protection locked="0"/>
    </xf>
    <xf numFmtId="0" fontId="39" fillId="0" borderId="0" xfId="0" applyFont="1" applyAlignment="1" applyProtection="1">
      <alignment horizontal="right"/>
      <protection locked="0"/>
    </xf>
    <xf numFmtId="0" fontId="46" fillId="0" borderId="0" xfId="0" applyFont="1" applyProtection="1">
      <protection locked="0"/>
    </xf>
    <xf numFmtId="49" fontId="30" fillId="0" borderId="1" xfId="0" applyNumberFormat="1" applyFont="1" applyBorder="1" applyAlignment="1" applyProtection="1">
      <alignment horizontal="left"/>
      <protection locked="0"/>
    </xf>
    <xf numFmtId="49" fontId="30" fillId="0" borderId="7" xfId="4" applyNumberFormat="1" applyFont="1" applyFill="1" applyBorder="1" applyAlignment="1" applyProtection="1">
      <alignment horizontal="left"/>
      <protection locked="0"/>
    </xf>
    <xf numFmtId="49" fontId="30" fillId="0" borderId="7" xfId="4" applyNumberFormat="1" applyFont="1" applyBorder="1" applyAlignment="1" applyProtection="1">
      <alignment horizontal="left"/>
      <protection locked="0"/>
    </xf>
    <xf numFmtId="49" fontId="30" fillId="0" borderId="1" xfId="4" applyNumberFormat="1" applyFont="1" applyFill="1" applyBorder="1" applyAlignment="1" applyProtection="1">
      <alignment horizontal="left"/>
      <protection locked="0"/>
    </xf>
    <xf numFmtId="0" fontId="47" fillId="0" borderId="0" xfId="0" applyFont="1" applyAlignment="1" applyProtection="1">
      <alignment horizontal="left"/>
      <protection locked="0"/>
    </xf>
    <xf numFmtId="0" fontId="31" fillId="0" borderId="0" xfId="0" applyFont="1" applyAlignment="1" applyProtection="1">
      <alignment vertical="top"/>
      <protection locked="0"/>
    </xf>
    <xf numFmtId="0" fontId="31" fillId="0" borderId="0" xfId="0" applyFont="1" applyAlignment="1" applyProtection="1">
      <alignment horizontal="right" vertical="top"/>
      <protection locked="0"/>
    </xf>
    <xf numFmtId="164" fontId="31" fillId="0" borderId="0" xfId="4" applyFont="1" applyBorder="1" applyProtection="1">
      <protection locked="0"/>
    </xf>
    <xf numFmtId="166" fontId="30" fillId="4" borderId="3" xfId="4" applyNumberFormat="1" applyFont="1" applyFill="1" applyBorder="1" applyAlignment="1" applyProtection="1">
      <protection locked="0"/>
    </xf>
    <xf numFmtId="166" fontId="30" fillId="4" borderId="1" xfId="4" applyNumberFormat="1" applyFont="1" applyFill="1" applyBorder="1" applyAlignment="1" applyProtection="1">
      <protection locked="0"/>
    </xf>
    <xf numFmtId="0" fontId="30" fillId="0" borderId="3" xfId="0" applyFont="1" applyBorder="1" applyAlignment="1" applyProtection="1">
      <alignment horizontal="right"/>
      <protection locked="0"/>
    </xf>
    <xf numFmtId="0" fontId="30" fillId="0" borderId="7" xfId="0" applyFont="1" applyBorder="1" applyProtection="1">
      <protection locked="0"/>
    </xf>
    <xf numFmtId="166" fontId="30" fillId="4" borderId="3" xfId="4" applyNumberFormat="1" applyFont="1" applyFill="1" applyBorder="1" applyAlignment="1" applyProtection="1">
      <alignment horizontal="center"/>
      <protection locked="0"/>
    </xf>
    <xf numFmtId="166" fontId="30" fillId="4" borderId="1" xfId="4" applyNumberFormat="1" applyFont="1" applyFill="1" applyBorder="1" applyAlignment="1" applyProtection="1">
      <alignment horizontal="center"/>
      <protection locked="0"/>
    </xf>
    <xf numFmtId="164" fontId="30" fillId="0" borderId="8" xfId="4" applyFont="1" applyBorder="1" applyAlignment="1" applyProtection="1">
      <alignment horizontal="right"/>
      <protection locked="0"/>
    </xf>
    <xf numFmtId="164" fontId="30" fillId="0" borderId="4" xfId="4" applyFont="1" applyBorder="1" applyAlignment="1" applyProtection="1">
      <alignment horizontal="center"/>
      <protection locked="0"/>
    </xf>
    <xf numFmtId="0" fontId="32" fillId="0" borderId="0" xfId="0" applyFont="1" applyAlignment="1" applyProtection="1">
      <alignment horizontal="left" vertical="center"/>
    </xf>
    <xf numFmtId="0" fontId="31" fillId="0" borderId="0" xfId="0" applyFont="1" applyAlignment="1" applyProtection="1">
      <alignment vertical="center" wrapText="1"/>
    </xf>
    <xf numFmtId="0" fontId="30" fillId="0" borderId="0" xfId="0" applyFont="1" applyProtection="1"/>
    <xf numFmtId="0" fontId="32" fillId="0" borderId="0" xfId="0" applyFont="1" applyAlignment="1" applyProtection="1">
      <alignment horizontal="left" vertical="top"/>
    </xf>
    <xf numFmtId="0" fontId="31" fillId="0" borderId="0" xfId="0" applyFont="1" applyAlignment="1" applyProtection="1">
      <alignment vertical="top" wrapText="1"/>
    </xf>
    <xf numFmtId="0" fontId="30" fillId="0" borderId="0" xfId="0" applyFont="1" applyAlignment="1" applyProtection="1">
      <alignment vertical="top"/>
    </xf>
    <xf numFmtId="0" fontId="31" fillId="0" borderId="0" xfId="0" applyFont="1" applyAlignment="1" applyProtection="1">
      <alignment vertical="top"/>
    </xf>
    <xf numFmtId="0" fontId="31" fillId="0" borderId="0" xfId="0" applyFont="1" applyAlignment="1" applyProtection="1">
      <alignment horizontal="right" vertical="top"/>
    </xf>
    <xf numFmtId="0" fontId="30" fillId="0" borderId="0" xfId="0" applyFont="1" applyAlignment="1" applyProtection="1">
      <alignment horizontal="left" vertical="center"/>
    </xf>
    <xf numFmtId="0" fontId="31" fillId="0" borderId="0" xfId="0" applyFont="1" applyAlignment="1" applyProtection="1">
      <alignment horizontal="right" vertical="center"/>
    </xf>
    <xf numFmtId="0" fontId="30" fillId="0" borderId="0" xfId="0" applyFont="1" applyAlignment="1" applyProtection="1">
      <alignment horizontal="left" vertical="top"/>
    </xf>
    <xf numFmtId="0" fontId="30" fillId="0" borderId="0" xfId="0" applyFont="1" applyAlignment="1" applyProtection="1">
      <alignment horizontal="center" vertical="top"/>
    </xf>
    <xf numFmtId="0" fontId="48" fillId="0" borderId="0" xfId="1" applyFont="1" applyFill="1" applyBorder="1" applyAlignment="1" applyProtection="1">
      <alignment horizontal="center" vertical="center" wrapText="1"/>
    </xf>
    <xf numFmtId="0" fontId="48" fillId="0" borderId="2" xfId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8" fillId="0" borderId="0" xfId="0" applyFont="1" applyProtection="1"/>
    <xf numFmtId="0" fontId="49" fillId="0" borderId="0" xfId="0" applyFont="1" applyAlignment="1" applyProtection="1">
      <alignment horizontal="right"/>
    </xf>
    <xf numFmtId="0" fontId="50" fillId="0" borderId="0" xfId="0" applyFont="1" applyAlignment="1" applyProtection="1">
      <alignment horizontal="right"/>
    </xf>
    <xf numFmtId="0" fontId="0" fillId="5" borderId="0" xfId="0" applyFill="1" applyProtection="1"/>
    <xf numFmtId="164" fontId="30" fillId="0" borderId="0" xfId="4" applyFont="1" applyBorder="1" applyProtection="1"/>
    <xf numFmtId="0" fontId="31" fillId="0" borderId="0" xfId="0" applyFont="1" applyAlignment="1" applyProtection="1">
      <alignment horizontal="left" vertical="center"/>
    </xf>
    <xf numFmtId="0" fontId="30" fillId="0" borderId="0" xfId="0" applyFont="1" applyAlignment="1" applyProtection="1">
      <alignment vertical="center" wrapText="1"/>
    </xf>
    <xf numFmtId="0" fontId="31" fillId="0" borderId="0" xfId="0" applyFont="1" applyProtection="1"/>
    <xf numFmtId="49" fontId="51" fillId="3" borderId="1" xfId="0" applyNumberFormat="1" applyFont="1" applyFill="1" applyBorder="1" applyAlignment="1" applyProtection="1">
      <alignment horizontal="center"/>
    </xf>
    <xf numFmtId="0" fontId="30" fillId="0" borderId="0" xfId="0" applyFont="1" applyAlignment="1" applyProtection="1">
      <alignment horizontal="right" vertical="center"/>
    </xf>
    <xf numFmtId="0" fontId="36" fillId="0" borderId="0" xfId="0" applyFont="1" applyAlignment="1" applyProtection="1">
      <alignment vertical="center" wrapText="1"/>
    </xf>
    <xf numFmtId="0" fontId="31" fillId="0" borderId="0" xfId="0" applyFont="1" applyAlignment="1" applyProtection="1">
      <alignment horizontal="right"/>
    </xf>
    <xf numFmtId="0" fontId="32" fillId="3" borderId="1" xfId="0" applyFont="1" applyFill="1" applyBorder="1" applyAlignment="1" applyProtection="1">
      <alignment horizontal="center"/>
    </xf>
    <xf numFmtId="3" fontId="41" fillId="0" borderId="1" xfId="4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Protection="1"/>
    <xf numFmtId="0" fontId="53" fillId="0" borderId="0" xfId="0" applyFont="1" applyAlignment="1" applyProtection="1">
      <alignment vertical="top" wrapText="1"/>
    </xf>
    <xf numFmtId="0" fontId="54" fillId="0" borderId="0" xfId="0" applyFont="1" applyAlignment="1" applyProtection="1">
      <alignment vertical="center" wrapText="1"/>
    </xf>
    <xf numFmtId="0" fontId="53" fillId="0" borderId="0" xfId="0" applyFont="1" applyAlignment="1" applyProtection="1">
      <alignment horizontal="justify" vertical="center" wrapText="1"/>
    </xf>
    <xf numFmtId="0" fontId="54" fillId="0" borderId="0" xfId="0" applyFont="1" applyAlignment="1" applyProtection="1">
      <alignment horizontal="justify" vertical="center" wrapText="1"/>
    </xf>
    <xf numFmtId="0" fontId="55" fillId="0" borderId="0" xfId="0" applyFont="1" applyAlignment="1" applyProtection="1">
      <alignment horizontal="justify" vertical="center" wrapText="1"/>
    </xf>
    <xf numFmtId="0" fontId="55" fillId="0" borderId="0" xfId="0" applyFont="1" applyAlignment="1" applyProtection="1">
      <alignment horizontal="justify" vertical="top" wrapText="1"/>
    </xf>
    <xf numFmtId="0" fontId="53" fillId="0" borderId="0" xfId="0" applyFont="1" applyAlignment="1" applyProtection="1">
      <alignment horizontal="justify" wrapText="1"/>
    </xf>
    <xf numFmtId="0" fontId="54" fillId="0" borderId="0" xfId="0" applyFont="1" applyAlignment="1" applyProtection="1">
      <alignment horizontal="justify" wrapText="1"/>
    </xf>
    <xf numFmtId="0" fontId="56" fillId="0" borderId="0" xfId="0" applyFont="1" applyAlignment="1" applyProtection="1">
      <alignment vertical="center" wrapText="1"/>
    </xf>
    <xf numFmtId="0" fontId="57" fillId="0" borderId="0" xfId="0" applyFont="1" applyAlignment="1" applyProtection="1">
      <alignment vertical="center" wrapText="1"/>
    </xf>
    <xf numFmtId="0" fontId="58" fillId="0" borderId="0" xfId="0" applyFont="1" applyAlignment="1" applyProtection="1">
      <alignment horizontal="justify" vertical="center" wrapText="1"/>
    </xf>
    <xf numFmtId="0" fontId="39" fillId="0" borderId="0" xfId="0" applyFont="1" applyProtection="1"/>
    <xf numFmtId="0" fontId="59" fillId="0" borderId="0" xfId="0" applyFont="1" applyProtection="1"/>
    <xf numFmtId="0" fontId="60" fillId="0" borderId="0" xfId="0" applyFont="1" applyProtection="1"/>
    <xf numFmtId="0" fontId="40" fillId="0" borderId="0" xfId="0" applyFont="1" applyAlignment="1" applyProtection="1">
      <alignment horizontal="left"/>
    </xf>
    <xf numFmtId="0" fontId="41" fillId="0" borderId="0" xfId="0" applyFont="1" applyProtection="1"/>
    <xf numFmtId="0" fontId="43" fillId="0" borderId="0" xfId="0" applyFont="1" applyProtection="1"/>
    <xf numFmtId="0" fontId="43" fillId="0" borderId="0" xfId="0" applyFont="1" applyAlignment="1" applyProtection="1">
      <alignment horizontal="right"/>
    </xf>
    <xf numFmtId="49" fontId="41" fillId="0" borderId="0" xfId="0" applyNumberFormat="1" applyFont="1" applyAlignment="1" applyProtection="1">
      <alignment horizontal="center"/>
    </xf>
    <xf numFmtId="0" fontId="39" fillId="0" borderId="0" xfId="0" applyFont="1" applyAlignment="1" applyProtection="1">
      <alignment vertical="center"/>
    </xf>
    <xf numFmtId="9" fontId="41" fillId="0" borderId="0" xfId="6" applyFont="1" applyBorder="1" applyAlignment="1" applyProtection="1">
      <alignment horizontal="center"/>
    </xf>
    <xf numFmtId="0" fontId="39" fillId="0" borderId="0" xfId="0" applyFont="1" applyAlignment="1" applyProtection="1">
      <alignment horizontal="right"/>
    </xf>
    <xf numFmtId="9" fontId="41" fillId="0" borderId="9" xfId="6" applyFont="1" applyBorder="1" applyAlignment="1" applyProtection="1">
      <alignment horizontal="center"/>
    </xf>
    <xf numFmtId="0" fontId="39" fillId="0" borderId="9" xfId="0" applyFont="1" applyBorder="1" applyProtection="1"/>
    <xf numFmtId="0" fontId="43" fillId="0" borderId="0" xfId="0" applyFont="1" applyAlignment="1" applyProtection="1">
      <alignment horizontal="right" vertical="center"/>
    </xf>
    <xf numFmtId="0" fontId="43" fillId="0" borderId="0" xfId="0" applyFont="1" applyAlignment="1" applyProtection="1">
      <alignment horizontal="left"/>
    </xf>
    <xf numFmtId="0" fontId="39" fillId="0" borderId="0" xfId="0" applyFont="1" applyAlignment="1" applyProtection="1">
      <alignment vertical="top"/>
    </xf>
    <xf numFmtId="0" fontId="39" fillId="0" borderId="0" xfId="0" applyFont="1" applyAlignment="1" applyProtection="1">
      <alignment horizontal="center"/>
    </xf>
    <xf numFmtId="0" fontId="40" fillId="0" borderId="0" xfId="0" applyFont="1" applyProtection="1"/>
    <xf numFmtId="0" fontId="30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 vertical="top"/>
    </xf>
    <xf numFmtId="0" fontId="41" fillId="0" borderId="0" xfId="0" applyFont="1" applyAlignment="1" applyProtection="1">
      <alignment horizontal="justify"/>
    </xf>
    <xf numFmtId="0" fontId="43" fillId="0" borderId="0" xfId="0" applyFont="1" applyAlignment="1" applyProtection="1">
      <alignment horizontal="justify"/>
    </xf>
    <xf numFmtId="0" fontId="39" fillId="0" borderId="0" xfId="0" applyFont="1" applyAlignment="1" applyProtection="1">
      <alignment horizontal="justify"/>
    </xf>
    <xf numFmtId="0" fontId="42" fillId="0" borderId="0" xfId="0" applyFont="1" applyAlignment="1" applyProtection="1">
      <alignment vertical="center"/>
    </xf>
    <xf numFmtId="49" fontId="40" fillId="3" borderId="1" xfId="0" applyNumberFormat="1" applyFont="1" applyFill="1" applyBorder="1" applyAlignment="1" applyProtection="1">
      <alignment horizontal="center"/>
    </xf>
    <xf numFmtId="17" fontId="40" fillId="3" borderId="1" xfId="0" applyNumberFormat="1" applyFont="1" applyFill="1" applyBorder="1" applyAlignment="1" applyProtection="1">
      <alignment horizontal="center"/>
    </xf>
    <xf numFmtId="0" fontId="45" fillId="0" borderId="0" xfId="0" applyFont="1" applyAlignment="1" applyProtection="1">
      <alignment horizontal="right" vertical="top"/>
    </xf>
    <xf numFmtId="0" fontId="61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/>
    </xf>
    <xf numFmtId="0" fontId="40" fillId="0" borderId="0" xfId="0" applyFont="1" applyAlignment="1" applyProtection="1">
      <alignment horizontal="right" vertical="center"/>
    </xf>
    <xf numFmtId="0" fontId="40" fillId="0" borderId="0" xfId="0" applyFont="1" applyAlignment="1" applyProtection="1">
      <alignment horizontal="right"/>
    </xf>
    <xf numFmtId="0" fontId="62" fillId="0" borderId="0" xfId="0" applyFont="1" applyAlignment="1" applyProtection="1">
      <alignment horizontal="left"/>
    </xf>
    <xf numFmtId="0" fontId="40" fillId="0" borderId="0" xfId="0" applyFont="1" applyAlignment="1" applyProtection="1">
      <alignment vertical="center"/>
      <protection locked="0"/>
    </xf>
    <xf numFmtId="0" fontId="63" fillId="0" borderId="0" xfId="0" applyFont="1" applyProtection="1">
      <protection locked="0"/>
    </xf>
    <xf numFmtId="0" fontId="64" fillId="0" borderId="0" xfId="0" applyFont="1" applyProtection="1">
      <protection locked="0"/>
    </xf>
    <xf numFmtId="0" fontId="36" fillId="0" borderId="0" xfId="0" applyFont="1" applyProtection="1">
      <protection locked="0"/>
    </xf>
    <xf numFmtId="165" fontId="30" fillId="0" borderId="0" xfId="4" applyNumberFormat="1" applyFont="1" applyBorder="1" applyProtection="1">
      <protection locked="0"/>
    </xf>
    <xf numFmtId="165" fontId="30" fillId="0" borderId="0" xfId="4" applyNumberFormat="1" applyFont="1" applyProtection="1">
      <protection locked="0"/>
    </xf>
    <xf numFmtId="164" fontId="38" fillId="0" borderId="0" xfId="4" applyFont="1" applyBorder="1" applyAlignment="1" applyProtection="1">
      <alignment horizontal="center"/>
      <protection locked="0"/>
    </xf>
    <xf numFmtId="0" fontId="30" fillId="0" borderId="3" xfId="0" applyFont="1" applyBorder="1" applyAlignment="1" applyProtection="1">
      <alignment vertical="center"/>
      <protection locked="0"/>
    </xf>
    <xf numFmtId="0" fontId="30" fillId="0" borderId="5" xfId="0" applyFont="1" applyBorder="1" applyAlignment="1" applyProtection="1">
      <alignment vertical="center"/>
      <protection locked="0"/>
    </xf>
    <xf numFmtId="166" fontId="30" fillId="0" borderId="0" xfId="4" applyNumberFormat="1" applyFont="1" applyProtection="1">
      <protection locked="0"/>
    </xf>
    <xf numFmtId="166" fontId="30" fillId="0" borderId="0" xfId="0" applyNumberFormat="1" applyFont="1" applyProtection="1">
      <protection locked="0"/>
    </xf>
    <xf numFmtId="0" fontId="38" fillId="0" borderId="0" xfId="0" applyFont="1" applyAlignment="1" applyProtection="1">
      <alignment horizontal="right"/>
      <protection locked="0"/>
    </xf>
    <xf numFmtId="0" fontId="36" fillId="0" borderId="0" xfId="0" applyFont="1" applyAlignment="1" applyProtection="1">
      <alignment vertical="top"/>
      <protection locked="0"/>
    </xf>
    <xf numFmtId="49" fontId="30" fillId="0" borderId="0" xfId="0" applyNumberFormat="1" applyFont="1" applyProtection="1">
      <protection locked="0"/>
    </xf>
    <xf numFmtId="0" fontId="30" fillId="0" borderId="0" xfId="0" applyFont="1" applyAlignment="1" applyProtection="1">
      <alignment horizontal="center"/>
      <protection locked="0"/>
    </xf>
    <xf numFmtId="0" fontId="63" fillId="0" borderId="0" xfId="0" applyFont="1" applyProtection="1"/>
    <xf numFmtId="0" fontId="47" fillId="0" borderId="0" xfId="0" applyFont="1" applyAlignment="1" applyProtection="1">
      <alignment vertical="top"/>
    </xf>
    <xf numFmtId="0" fontId="30" fillId="0" borderId="0" xfId="0" applyFont="1" applyAlignment="1" applyProtection="1">
      <alignment horizontal="center" vertical="center"/>
    </xf>
    <xf numFmtId="0" fontId="30" fillId="0" borderId="0" xfId="0" applyFont="1" applyAlignment="1" applyProtection="1">
      <alignment horizontal="right"/>
    </xf>
    <xf numFmtId="0" fontId="51" fillId="3" borderId="1" xfId="0" applyFont="1" applyFill="1" applyBorder="1" applyAlignment="1" applyProtection="1">
      <alignment horizontal="center" vertical="center" wrapText="1"/>
    </xf>
    <xf numFmtId="0" fontId="31" fillId="0" borderId="0" xfId="0" applyFont="1" applyAlignment="1" applyProtection="1">
      <alignment horizontal="left"/>
    </xf>
    <xf numFmtId="0" fontId="32" fillId="0" borderId="0" xfId="0" applyFont="1" applyAlignment="1" applyProtection="1">
      <alignment horizontal="left"/>
    </xf>
    <xf numFmtId="0" fontId="65" fillId="0" borderId="0" xfId="0" applyFont="1" applyAlignment="1" applyProtection="1">
      <alignment horizontal="left"/>
    </xf>
    <xf numFmtId="0" fontId="30" fillId="0" borderId="0" xfId="0" applyFont="1" applyAlignment="1" applyProtection="1">
      <alignment wrapText="1"/>
    </xf>
    <xf numFmtId="0" fontId="30" fillId="0" borderId="8" xfId="0" applyFont="1" applyBorder="1" applyAlignment="1" applyProtection="1">
      <alignment wrapText="1"/>
    </xf>
    <xf numFmtId="0" fontId="31" fillId="3" borderId="1" xfId="0" applyFont="1" applyFill="1" applyBorder="1" applyAlignment="1" applyProtection="1">
      <alignment horizontal="right" indent="1"/>
    </xf>
    <xf numFmtId="0" fontId="37" fillId="0" borderId="0" xfId="0" applyFont="1" applyAlignment="1" applyProtection="1">
      <alignment horizontal="left" vertical="center"/>
    </xf>
    <xf numFmtId="0" fontId="30" fillId="0" borderId="0" xfId="0" applyFont="1" applyAlignment="1" applyProtection="1">
      <alignment horizontal="center"/>
    </xf>
    <xf numFmtId="0" fontId="30" fillId="0" borderId="6" xfId="0" applyFont="1" applyBorder="1" applyAlignment="1" applyProtection="1">
      <alignment vertical="top" wrapText="1"/>
    </xf>
    <xf numFmtId="0" fontId="66" fillId="0" borderId="0" xfId="0" applyFont="1" applyProtection="1"/>
    <xf numFmtId="0" fontId="51" fillId="0" borderId="0" xfId="0" applyFont="1" applyAlignment="1" applyProtection="1">
      <alignment horizontal="center" vertical="center"/>
      <protection locked="0"/>
    </xf>
    <xf numFmtId="0" fontId="51" fillId="0" borderId="6" xfId="0" applyFont="1" applyBorder="1" applyAlignment="1" applyProtection="1">
      <alignment horizontal="center" vertical="center" wrapText="1"/>
      <protection locked="0"/>
    </xf>
    <xf numFmtId="164" fontId="30" fillId="0" borderId="0" xfId="4" applyFont="1" applyFill="1" applyBorder="1" applyAlignment="1" applyProtection="1"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47" fillId="0" borderId="0" xfId="0" applyFont="1" applyProtection="1"/>
    <xf numFmtId="0" fontId="32" fillId="0" borderId="0" xfId="0" applyFont="1" applyProtection="1"/>
    <xf numFmtId="166" fontId="30" fillId="4" borderId="4" xfId="4" applyNumberFormat="1" applyFont="1" applyFill="1" applyBorder="1" applyAlignment="1" applyProtection="1"/>
    <xf numFmtId="0" fontId="31" fillId="0" borderId="0" xfId="0" applyFont="1" applyAlignment="1" applyProtection="1">
      <alignment horizontal="center" vertical="center"/>
    </xf>
    <xf numFmtId="164" fontId="30" fillId="0" borderId="0" xfId="4" applyFont="1" applyFill="1" applyBorder="1" applyAlignment="1" applyProtection="1">
      <alignment horizontal="center"/>
    </xf>
    <xf numFmtId="164" fontId="30" fillId="0" borderId="0" xfId="4" applyFont="1" applyFill="1" applyBorder="1" applyProtection="1"/>
    <xf numFmtId="49" fontId="30" fillId="0" borderId="5" xfId="0" applyNumberFormat="1" applyFont="1" applyBorder="1" applyAlignment="1" applyProtection="1">
      <alignment horizontal="center"/>
      <protection locked="0"/>
    </xf>
    <xf numFmtId="49" fontId="30" fillId="0" borderId="0" xfId="0" applyNumberFormat="1" applyFont="1" applyProtection="1"/>
    <xf numFmtId="49" fontId="31" fillId="3" borderId="1" xfId="0" applyNumberFormat="1" applyFont="1" applyFill="1" applyBorder="1" applyAlignment="1" applyProtection="1">
      <alignment horizontal="right" indent="1"/>
    </xf>
    <xf numFmtId="3" fontId="41" fillId="0" borderId="0" xfId="3" applyNumberFormat="1" applyFont="1" applyBorder="1" applyAlignment="1" applyProtection="1">
      <alignment vertical="center"/>
      <protection locked="0"/>
    </xf>
    <xf numFmtId="166" fontId="31" fillId="6" borderId="1" xfId="4" applyNumberFormat="1" applyFont="1" applyFill="1" applyBorder="1" applyAlignment="1" applyProtection="1"/>
    <xf numFmtId="3" fontId="41" fillId="0" borderId="1" xfId="3" applyNumberFormat="1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justify" vertical="top" wrapText="1"/>
    </xf>
    <xf numFmtId="3" fontId="30" fillId="0" borderId="1" xfId="4" applyNumberFormat="1" applyFont="1" applyBorder="1" applyAlignment="1" applyProtection="1">
      <protection locked="0"/>
    </xf>
    <xf numFmtId="3" fontId="30" fillId="0" borderId="4" xfId="4" applyNumberFormat="1" applyFont="1" applyBorder="1" applyAlignment="1" applyProtection="1">
      <protection locked="0"/>
    </xf>
    <xf numFmtId="0" fontId="26" fillId="0" borderId="0" xfId="2" applyProtection="1">
      <protection locked="0"/>
    </xf>
    <xf numFmtId="0" fontId="0" fillId="0" borderId="0" xfId="0" applyFill="1"/>
    <xf numFmtId="0" fontId="76" fillId="0" borderId="0" xfId="0" applyFont="1" applyAlignment="1" applyProtection="1">
      <alignment horizontal="left"/>
    </xf>
    <xf numFmtId="0" fontId="65" fillId="0" borderId="0" xfId="0" applyFont="1" applyAlignment="1" applyProtection="1">
      <alignment horizontal="right" vertical="top"/>
    </xf>
    <xf numFmtId="0" fontId="65" fillId="0" borderId="0" xfId="0" applyFont="1" applyAlignment="1" applyProtection="1">
      <alignment horizontal="right"/>
    </xf>
    <xf numFmtId="0" fontId="67" fillId="4" borderId="0" xfId="2" applyFont="1" applyFill="1" applyAlignment="1" applyProtection="1">
      <alignment horizontal="center" vertical="center" wrapText="1"/>
    </xf>
    <xf numFmtId="0" fontId="56" fillId="0" borderId="0" xfId="0" applyFont="1" applyAlignment="1" applyProtection="1">
      <alignment horizontal="center" vertical="center" wrapText="1"/>
    </xf>
    <xf numFmtId="0" fontId="53" fillId="0" borderId="0" xfId="0" applyFont="1" applyAlignment="1" applyProtection="1">
      <alignment horizontal="justify" vertical="top" wrapText="1"/>
    </xf>
    <xf numFmtId="0" fontId="68" fillId="5" borderId="0" xfId="0" applyFont="1" applyFill="1" applyAlignment="1" applyProtection="1">
      <alignment horizontal="center"/>
    </xf>
    <xf numFmtId="0" fontId="55" fillId="0" borderId="0" xfId="0" applyFont="1" applyAlignment="1" applyProtection="1">
      <alignment horizontal="justify" vertical="top" wrapText="1"/>
    </xf>
    <xf numFmtId="165" fontId="45" fillId="0" borderId="10" xfId="5" applyNumberFormat="1" applyFont="1" applyBorder="1" applyAlignment="1" applyProtection="1">
      <alignment horizontal="left" vertical="top"/>
      <protection locked="0"/>
    </xf>
    <xf numFmtId="165" fontId="45" fillId="0" borderId="9" xfId="5" applyNumberFormat="1" applyFont="1" applyBorder="1" applyAlignment="1" applyProtection="1">
      <alignment horizontal="left" vertical="top"/>
      <protection locked="0"/>
    </xf>
    <xf numFmtId="165" fontId="45" fillId="0" borderId="11" xfId="5" applyNumberFormat="1" applyFont="1" applyBorder="1" applyAlignment="1" applyProtection="1">
      <alignment horizontal="left" vertical="top"/>
      <protection locked="0"/>
    </xf>
    <xf numFmtId="165" fontId="45" fillId="0" borderId="12" xfId="5" applyNumberFormat="1" applyFont="1" applyBorder="1" applyAlignment="1" applyProtection="1">
      <alignment horizontal="left" vertical="top"/>
      <protection locked="0"/>
    </xf>
    <xf numFmtId="165" fontId="45" fillId="0" borderId="0" xfId="5" applyNumberFormat="1" applyFont="1" applyBorder="1" applyAlignment="1" applyProtection="1">
      <alignment horizontal="left" vertical="top"/>
      <protection locked="0"/>
    </xf>
    <xf numFmtId="165" fontId="45" fillId="0" borderId="8" xfId="5" applyNumberFormat="1" applyFont="1" applyBorder="1" applyAlignment="1" applyProtection="1">
      <alignment horizontal="left" vertical="top"/>
      <protection locked="0"/>
    </xf>
    <xf numFmtId="165" fontId="45" fillId="0" borderId="13" xfId="5" applyNumberFormat="1" applyFont="1" applyBorder="1" applyAlignment="1" applyProtection="1">
      <alignment horizontal="left" vertical="top"/>
      <protection locked="0"/>
    </xf>
    <xf numFmtId="165" fontId="45" fillId="0" borderId="6" xfId="5" applyNumberFormat="1" applyFont="1" applyBorder="1" applyAlignment="1" applyProtection="1">
      <alignment horizontal="left" vertical="top"/>
      <protection locked="0"/>
    </xf>
    <xf numFmtId="165" fontId="45" fillId="0" borderId="14" xfId="5" applyNumberFormat="1" applyFont="1" applyBorder="1" applyAlignment="1" applyProtection="1">
      <alignment horizontal="left" vertical="top"/>
      <protection locked="0"/>
    </xf>
    <xf numFmtId="0" fontId="69" fillId="4" borderId="0" xfId="0" applyFont="1" applyFill="1" applyAlignment="1" applyProtection="1">
      <alignment horizontal="left" vertical="center" wrapText="1"/>
    </xf>
    <xf numFmtId="0" fontId="43" fillId="0" borderId="0" xfId="0" applyFont="1" applyAlignment="1" applyProtection="1">
      <alignment horizontal="right" wrapText="1"/>
    </xf>
    <xf numFmtId="9" fontId="41" fillId="0" borderId="6" xfId="6" applyFont="1" applyBorder="1" applyAlignment="1" applyProtection="1">
      <alignment horizontal="center"/>
      <protection locked="0"/>
    </xf>
    <xf numFmtId="49" fontId="41" fillId="0" borderId="6" xfId="0" applyNumberFormat="1" applyFont="1" applyBorder="1" applyAlignment="1" applyProtection="1">
      <alignment horizontal="center"/>
      <protection locked="0"/>
    </xf>
    <xf numFmtId="0" fontId="70" fillId="7" borderId="0" xfId="0" applyFont="1" applyFill="1" applyAlignment="1" applyProtection="1">
      <alignment horizontal="center"/>
    </xf>
    <xf numFmtId="0" fontId="41" fillId="0" borderId="6" xfId="0" applyFont="1" applyBorder="1" applyAlignment="1" applyProtection="1">
      <alignment horizontal="center"/>
      <protection locked="0"/>
    </xf>
    <xf numFmtId="0" fontId="43" fillId="0" borderId="0" xfId="0" applyFont="1" applyAlignment="1" applyProtection="1">
      <alignment horizontal="justify"/>
    </xf>
    <xf numFmtId="1" fontId="13" fillId="0" borderId="6" xfId="0" applyNumberFormat="1" applyFont="1" applyBorder="1" applyAlignment="1" applyProtection="1">
      <alignment horizontal="center"/>
      <protection locked="0"/>
    </xf>
    <xf numFmtId="0" fontId="40" fillId="3" borderId="0" xfId="0" applyFont="1" applyFill="1" applyAlignment="1" applyProtection="1">
      <alignment horizontal="center" vertical="center"/>
    </xf>
    <xf numFmtId="0" fontId="40" fillId="3" borderId="8" xfId="0" applyFont="1" applyFill="1" applyBorder="1" applyAlignment="1" applyProtection="1">
      <alignment horizontal="center" vertical="center"/>
    </xf>
    <xf numFmtId="0" fontId="40" fillId="3" borderId="12" xfId="0" applyFont="1" applyFill="1" applyBorder="1" applyAlignment="1" applyProtection="1">
      <alignment horizontal="center" vertical="center"/>
    </xf>
    <xf numFmtId="0" fontId="71" fillId="0" borderId="0" xfId="0" applyFont="1" applyAlignment="1" applyProtection="1">
      <alignment horizontal="right" vertical="center" wrapText="1"/>
    </xf>
    <xf numFmtId="0" fontId="71" fillId="0" borderId="8" xfId="0" applyFont="1" applyBorder="1" applyAlignment="1" applyProtection="1">
      <alignment horizontal="right" vertical="center" wrapText="1"/>
    </xf>
    <xf numFmtId="0" fontId="71" fillId="0" borderId="0" xfId="0" applyFont="1" applyAlignment="1" applyProtection="1">
      <alignment horizontal="right" vertical="center"/>
    </xf>
    <xf numFmtId="0" fontId="71" fillId="0" borderId="8" xfId="0" applyFont="1" applyBorder="1" applyAlignment="1" applyProtection="1">
      <alignment horizontal="right" vertical="center"/>
    </xf>
    <xf numFmtId="0" fontId="39" fillId="0" borderId="6" xfId="0" applyFont="1" applyBorder="1" applyAlignment="1" applyProtection="1">
      <alignment horizontal="center"/>
      <protection locked="0"/>
    </xf>
    <xf numFmtId="0" fontId="39" fillId="0" borderId="3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/>
      <protection locked="0"/>
    </xf>
    <xf numFmtId="0" fontId="39" fillId="0" borderId="4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51" fillId="3" borderId="15" xfId="0" applyFont="1" applyFill="1" applyBorder="1" applyAlignment="1" applyProtection="1">
      <alignment horizontal="center" vertical="center" wrapText="1"/>
    </xf>
    <xf numFmtId="0" fontId="51" fillId="3" borderId="2" xfId="0" applyFont="1" applyFill="1" applyBorder="1" applyAlignment="1" applyProtection="1">
      <alignment horizontal="center" vertical="center" wrapText="1"/>
    </xf>
    <xf numFmtId="0" fontId="51" fillId="3" borderId="7" xfId="0" applyFont="1" applyFill="1" applyBorder="1" applyAlignment="1" applyProtection="1">
      <alignment horizontal="center" vertical="center" wrapText="1"/>
    </xf>
    <xf numFmtId="0" fontId="51" fillId="3" borderId="10" xfId="0" applyFont="1" applyFill="1" applyBorder="1" applyAlignment="1" applyProtection="1">
      <alignment horizontal="center" vertical="center" wrapText="1"/>
    </xf>
    <xf numFmtId="0" fontId="51" fillId="3" borderId="9" xfId="0" applyFont="1" applyFill="1" applyBorder="1" applyAlignment="1" applyProtection="1">
      <alignment horizontal="center" vertical="center" wrapText="1"/>
    </xf>
    <xf numFmtId="0" fontId="51" fillId="3" borderId="11" xfId="0" applyFont="1" applyFill="1" applyBorder="1" applyAlignment="1" applyProtection="1">
      <alignment horizontal="center" vertical="center" wrapText="1"/>
    </xf>
    <xf numFmtId="0" fontId="51" fillId="3" borderId="13" xfId="0" applyFont="1" applyFill="1" applyBorder="1" applyAlignment="1" applyProtection="1">
      <alignment horizontal="center" vertical="center" wrapText="1"/>
    </xf>
    <xf numFmtId="0" fontId="51" fillId="3" borderId="6" xfId="0" applyFont="1" applyFill="1" applyBorder="1" applyAlignment="1" applyProtection="1">
      <alignment horizontal="center" vertical="center" wrapText="1"/>
    </xf>
    <xf numFmtId="0" fontId="51" fillId="3" borderId="14" xfId="0" applyFont="1" applyFill="1" applyBorder="1" applyAlignment="1" applyProtection="1">
      <alignment horizontal="center" vertical="center" wrapText="1"/>
    </xf>
    <xf numFmtId="0" fontId="30" fillId="3" borderId="0" xfId="0" applyFont="1" applyFill="1" applyAlignment="1" applyProtection="1">
      <alignment horizontal="center" vertical="center" wrapText="1"/>
    </xf>
    <xf numFmtId="0" fontId="46" fillId="7" borderId="0" xfId="0" applyFont="1" applyFill="1" applyAlignment="1" applyProtection="1">
      <alignment horizontal="center"/>
    </xf>
    <xf numFmtId="0" fontId="51" fillId="3" borderId="3" xfId="0" applyFont="1" applyFill="1" applyBorder="1" applyAlignment="1" applyProtection="1">
      <alignment horizontal="center" vertical="center" wrapText="1"/>
    </xf>
    <xf numFmtId="0" fontId="51" fillId="3" borderId="5" xfId="0" applyFont="1" applyFill="1" applyBorder="1" applyAlignment="1" applyProtection="1">
      <alignment horizontal="center" vertical="center" wrapText="1"/>
    </xf>
    <xf numFmtId="0" fontId="51" fillId="3" borderId="4" xfId="0" applyFont="1" applyFill="1" applyBorder="1" applyAlignment="1" applyProtection="1">
      <alignment horizontal="center" vertical="center" wrapText="1"/>
    </xf>
    <xf numFmtId="0" fontId="51" fillId="3" borderId="1" xfId="0" applyFont="1" applyFill="1" applyBorder="1" applyAlignment="1" applyProtection="1">
      <alignment horizontal="center" vertical="center" wrapText="1"/>
    </xf>
    <xf numFmtId="49" fontId="51" fillId="3" borderId="1" xfId="0" applyNumberFormat="1" applyFont="1" applyFill="1" applyBorder="1" applyAlignment="1" applyProtection="1">
      <alignment horizontal="center" vertical="center" wrapText="1"/>
    </xf>
    <xf numFmtId="0" fontId="42" fillId="0" borderId="3" xfId="0" applyFont="1" applyBorder="1" applyAlignment="1" applyProtection="1">
      <alignment horizontal="center" vertical="center"/>
      <protection locked="0"/>
    </xf>
    <xf numFmtId="0" fontId="42" fillId="0" borderId="4" xfId="0" applyFont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right" vertical="top" wrapText="1"/>
    </xf>
    <xf numFmtId="0" fontId="72" fillId="0" borderId="10" xfId="0" applyFont="1" applyBorder="1" applyAlignment="1" applyProtection="1">
      <alignment horizontal="left" vertical="top"/>
      <protection locked="0"/>
    </xf>
    <xf numFmtId="0" fontId="72" fillId="0" borderId="9" xfId="0" applyFont="1" applyBorder="1" applyAlignment="1" applyProtection="1">
      <alignment horizontal="left" vertical="top"/>
      <protection locked="0"/>
    </xf>
    <xf numFmtId="0" fontId="72" fillId="0" borderId="11" xfId="0" applyFont="1" applyBorder="1" applyAlignment="1" applyProtection="1">
      <alignment horizontal="left" vertical="top"/>
      <protection locked="0"/>
    </xf>
    <xf numFmtId="0" fontId="72" fillId="0" borderId="13" xfId="0" applyFont="1" applyBorder="1" applyAlignment="1" applyProtection="1">
      <alignment horizontal="left" vertical="top"/>
      <protection locked="0"/>
    </xf>
    <xf numFmtId="0" fontId="72" fillId="0" borderId="6" xfId="0" applyFont="1" applyBorder="1" applyAlignment="1" applyProtection="1">
      <alignment horizontal="left" vertical="top"/>
      <protection locked="0"/>
    </xf>
    <xf numFmtId="0" fontId="72" fillId="0" borderId="14" xfId="0" applyFont="1" applyBorder="1" applyAlignment="1" applyProtection="1">
      <alignment horizontal="left" vertical="top"/>
      <protection locked="0"/>
    </xf>
    <xf numFmtId="0" fontId="30" fillId="0" borderId="3" xfId="0" applyFont="1" applyBorder="1" applyAlignment="1" applyProtection="1">
      <alignment horizontal="center"/>
    </xf>
    <xf numFmtId="0" fontId="30" fillId="0" borderId="4" xfId="0" applyFont="1" applyBorder="1" applyAlignment="1" applyProtection="1">
      <alignment horizontal="center"/>
    </xf>
    <xf numFmtId="0" fontId="46" fillId="5" borderId="0" xfId="0" applyFont="1" applyFill="1" applyAlignment="1" applyProtection="1">
      <alignment horizontal="center"/>
    </xf>
    <xf numFmtId="0" fontId="33" fillId="3" borderId="15" xfId="1" applyFont="1" applyFill="1" applyBorder="1" applyAlignment="1" applyProtection="1">
      <alignment horizontal="center" vertical="center" wrapText="1"/>
    </xf>
    <xf numFmtId="0" fontId="33" fillId="3" borderId="7" xfId="1" applyFont="1" applyFill="1" applyBorder="1" applyAlignment="1" applyProtection="1">
      <alignment horizontal="center" vertical="center" wrapText="1"/>
    </xf>
    <xf numFmtId="0" fontId="33" fillId="3" borderId="3" xfId="1" applyFont="1" applyFill="1" applyBorder="1" applyAlignment="1" applyProtection="1">
      <alignment horizontal="center" vertical="center" wrapText="1"/>
    </xf>
    <xf numFmtId="0" fontId="33" fillId="3" borderId="5" xfId="1" applyFont="1" applyFill="1" applyBorder="1" applyAlignment="1" applyProtection="1">
      <alignment horizontal="center" vertical="center" wrapText="1"/>
    </xf>
    <xf numFmtId="0" fontId="33" fillId="3" borderId="4" xfId="1" applyFont="1" applyFill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left" vertical="top" wrapText="1"/>
      <protection locked="0"/>
    </xf>
    <xf numFmtId="0" fontId="35" fillId="0" borderId="9" xfId="0" applyFont="1" applyBorder="1" applyAlignment="1" applyProtection="1">
      <alignment horizontal="left" vertical="top" wrapText="1"/>
      <protection locked="0"/>
    </xf>
    <xf numFmtId="0" fontId="35" fillId="0" borderId="11" xfId="0" applyFont="1" applyBorder="1" applyAlignment="1" applyProtection="1">
      <alignment horizontal="left" vertical="top" wrapText="1"/>
      <protection locked="0"/>
    </xf>
    <xf numFmtId="0" fontId="35" fillId="0" borderId="12" xfId="0" applyFont="1" applyBorder="1" applyAlignment="1" applyProtection="1">
      <alignment horizontal="left" vertical="top" wrapText="1"/>
      <protection locked="0"/>
    </xf>
    <xf numFmtId="0" fontId="35" fillId="0" borderId="0" xfId="0" applyFont="1" applyAlignment="1" applyProtection="1">
      <alignment horizontal="left" vertical="top" wrapText="1"/>
      <protection locked="0"/>
    </xf>
    <xf numFmtId="0" fontId="35" fillId="0" borderId="8" xfId="0" applyFont="1" applyBorder="1" applyAlignment="1" applyProtection="1">
      <alignment horizontal="left" vertical="top" wrapText="1"/>
      <protection locked="0"/>
    </xf>
    <xf numFmtId="0" fontId="35" fillId="0" borderId="13" xfId="0" applyFont="1" applyBorder="1" applyAlignment="1" applyProtection="1">
      <alignment horizontal="left" vertical="top" wrapText="1"/>
      <protection locked="0"/>
    </xf>
    <xf numFmtId="0" fontId="35" fillId="0" borderId="6" xfId="0" applyFont="1" applyBorder="1" applyAlignment="1" applyProtection="1">
      <alignment horizontal="left" vertical="top" wrapText="1"/>
      <protection locked="0"/>
    </xf>
    <xf numFmtId="0" fontId="35" fillId="0" borderId="14" xfId="0" applyFont="1" applyBorder="1" applyAlignment="1" applyProtection="1">
      <alignment horizontal="left" vertical="top" wrapText="1"/>
      <protection locked="0"/>
    </xf>
    <xf numFmtId="1" fontId="30" fillId="0" borderId="15" xfId="4" applyNumberFormat="1" applyFont="1" applyFill="1" applyBorder="1" applyAlignment="1" applyProtection="1">
      <alignment horizontal="center" vertical="center"/>
      <protection locked="0"/>
    </xf>
    <xf numFmtId="1" fontId="30" fillId="0" borderId="7" xfId="4" applyNumberFormat="1" applyFont="1" applyFill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/>
    </xf>
    <xf numFmtId="0" fontId="30" fillId="0" borderId="9" xfId="0" applyFont="1" applyBorder="1" applyAlignment="1" applyProtection="1">
      <alignment horizontal="center"/>
    </xf>
    <xf numFmtId="0" fontId="30" fillId="0" borderId="11" xfId="0" applyFont="1" applyBorder="1" applyAlignment="1" applyProtection="1">
      <alignment horizontal="center"/>
    </xf>
    <xf numFmtId="0" fontId="73" fillId="8" borderId="5" xfId="0" applyFont="1" applyFill="1" applyBorder="1" applyAlignment="1" applyProtection="1">
      <alignment horizontal="center"/>
      <protection locked="0"/>
    </xf>
    <xf numFmtId="0" fontId="73" fillId="8" borderId="4" xfId="0" applyFont="1" applyFill="1" applyBorder="1" applyAlignment="1" applyProtection="1">
      <alignment horizontal="center"/>
      <protection locked="0"/>
    </xf>
    <xf numFmtId="0" fontId="30" fillId="0" borderId="8" xfId="0" applyFont="1" applyBorder="1" applyAlignment="1" applyProtection="1">
      <alignment horizontal="center" vertical="center" wrapText="1"/>
    </xf>
    <xf numFmtId="0" fontId="74" fillId="0" borderId="10" xfId="0" applyFont="1" applyBorder="1" applyAlignment="1" applyProtection="1">
      <alignment horizontal="left" vertical="top" wrapText="1"/>
      <protection locked="0"/>
    </xf>
    <xf numFmtId="0" fontId="74" fillId="0" borderId="9" xfId="0" applyFont="1" applyBorder="1" applyAlignment="1" applyProtection="1">
      <alignment horizontal="left" vertical="top" wrapText="1"/>
      <protection locked="0"/>
    </xf>
    <xf numFmtId="0" fontId="74" fillId="0" borderId="11" xfId="0" applyFont="1" applyBorder="1" applyAlignment="1" applyProtection="1">
      <alignment horizontal="left" vertical="top" wrapText="1"/>
      <protection locked="0"/>
    </xf>
    <xf numFmtId="0" fontId="74" fillId="0" borderId="12" xfId="0" applyFont="1" applyBorder="1" applyAlignment="1" applyProtection="1">
      <alignment horizontal="left" vertical="top" wrapText="1"/>
      <protection locked="0"/>
    </xf>
    <xf numFmtId="0" fontId="74" fillId="0" borderId="0" xfId="0" applyFont="1" applyAlignment="1" applyProtection="1">
      <alignment horizontal="left" vertical="top" wrapText="1"/>
      <protection locked="0"/>
    </xf>
    <xf numFmtId="0" fontId="74" fillId="0" borderId="8" xfId="0" applyFont="1" applyBorder="1" applyAlignment="1" applyProtection="1">
      <alignment horizontal="left" vertical="top" wrapText="1"/>
      <protection locked="0"/>
    </xf>
    <xf numFmtId="0" fontId="74" fillId="0" borderId="13" xfId="0" applyFont="1" applyBorder="1" applyAlignment="1" applyProtection="1">
      <alignment horizontal="left" vertical="top" wrapText="1"/>
      <protection locked="0"/>
    </xf>
    <xf numFmtId="0" fontId="74" fillId="0" borderId="6" xfId="0" applyFont="1" applyBorder="1" applyAlignment="1" applyProtection="1">
      <alignment horizontal="left" vertical="top" wrapText="1"/>
      <protection locked="0"/>
    </xf>
    <xf numFmtId="0" fontId="74" fillId="0" borderId="14" xfId="0" applyFont="1" applyBorder="1" applyAlignment="1" applyProtection="1">
      <alignment horizontal="left" vertical="top" wrapText="1"/>
      <protection locked="0"/>
    </xf>
    <xf numFmtId="0" fontId="75" fillId="3" borderId="10" xfId="1" applyFont="1" applyFill="1" applyBorder="1" applyAlignment="1" applyProtection="1">
      <alignment horizontal="center" vertical="center" wrapText="1"/>
    </xf>
    <xf numFmtId="0" fontId="75" fillId="3" borderId="9" xfId="1" applyFont="1" applyFill="1" applyBorder="1" applyAlignment="1" applyProtection="1">
      <alignment horizontal="center" vertical="center" wrapText="1"/>
    </xf>
    <xf numFmtId="0" fontId="75" fillId="3" borderId="11" xfId="1" applyFont="1" applyFill="1" applyBorder="1" applyAlignment="1" applyProtection="1">
      <alignment horizontal="center" vertical="center" wrapText="1"/>
    </xf>
    <xf numFmtId="0" fontId="75" fillId="3" borderId="13" xfId="1" applyFont="1" applyFill="1" applyBorder="1" applyAlignment="1" applyProtection="1">
      <alignment horizontal="center" vertical="center" wrapText="1"/>
    </xf>
    <xf numFmtId="0" fontId="75" fillId="3" borderId="6" xfId="1" applyFont="1" applyFill="1" applyBorder="1" applyAlignment="1" applyProtection="1">
      <alignment horizontal="center" vertical="center" wrapText="1"/>
    </xf>
    <xf numFmtId="0" fontId="75" fillId="3" borderId="14" xfId="1" applyFont="1" applyFill="1" applyBorder="1" applyAlignment="1" applyProtection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/>
    </xf>
    <xf numFmtId="0" fontId="32" fillId="3" borderId="5" xfId="0" applyFont="1" applyFill="1" applyBorder="1" applyAlignment="1" applyProtection="1">
      <alignment horizontal="center" vertical="center"/>
    </xf>
    <xf numFmtId="0" fontId="32" fillId="3" borderId="4" xfId="0" applyFont="1" applyFill="1" applyBorder="1" applyAlignment="1" applyProtection="1">
      <alignment horizontal="center" vertical="center"/>
    </xf>
    <xf numFmtId="0" fontId="30" fillId="0" borderId="10" xfId="0" applyFont="1" applyBorder="1" applyAlignment="1" applyProtection="1">
      <alignment horizontal="center" vertical="center" wrapText="1"/>
    </xf>
    <xf numFmtId="0" fontId="30" fillId="0" borderId="12" xfId="0" applyFont="1" applyBorder="1" applyAlignment="1" applyProtection="1">
      <alignment horizontal="center" vertical="center" wrapText="1"/>
    </xf>
    <xf numFmtId="0" fontId="30" fillId="0" borderId="13" xfId="0" applyFont="1" applyBorder="1" applyAlignment="1" applyProtection="1">
      <alignment horizontal="center" vertical="center" wrapText="1"/>
    </xf>
    <xf numFmtId="0" fontId="30" fillId="3" borderId="3" xfId="0" applyFont="1" applyFill="1" applyBorder="1" applyAlignment="1" applyProtection="1">
      <alignment horizontal="right"/>
    </xf>
    <xf numFmtId="0" fontId="30" fillId="3" borderId="5" xfId="0" applyFont="1" applyFill="1" applyBorder="1" applyAlignment="1" applyProtection="1">
      <alignment horizontal="right"/>
    </xf>
    <xf numFmtId="0" fontId="30" fillId="3" borderId="4" xfId="0" applyFont="1" applyFill="1" applyBorder="1" applyAlignment="1" applyProtection="1">
      <alignment horizontal="right"/>
    </xf>
    <xf numFmtId="0" fontId="51" fillId="3" borderId="1" xfId="0" applyFont="1" applyFill="1" applyBorder="1" applyAlignment="1" applyProtection="1">
      <alignment horizontal="center" vertical="center"/>
    </xf>
    <xf numFmtId="0" fontId="30" fillId="3" borderId="15" xfId="0" applyFont="1" applyFill="1" applyBorder="1" applyAlignment="1" applyProtection="1">
      <alignment horizontal="center" vertical="center"/>
    </xf>
    <xf numFmtId="0" fontId="30" fillId="3" borderId="7" xfId="0" applyFont="1" applyFill="1" applyBorder="1" applyAlignment="1" applyProtection="1">
      <alignment horizontal="center" vertical="center"/>
    </xf>
    <xf numFmtId="0" fontId="30" fillId="0" borderId="16" xfId="0" applyFont="1" applyBorder="1" applyAlignment="1" applyProtection="1">
      <alignment horizontal="right"/>
    </xf>
    <xf numFmtId="0" fontId="30" fillId="0" borderId="17" xfId="0" applyFont="1" applyBorder="1" applyAlignment="1" applyProtection="1">
      <alignment horizontal="right"/>
    </xf>
    <xf numFmtId="0" fontId="30" fillId="0" borderId="18" xfId="0" applyFont="1" applyBorder="1" applyAlignment="1" applyProtection="1">
      <alignment horizontal="right"/>
    </xf>
    <xf numFmtId="0" fontId="30" fillId="0" borderId="0" xfId="0" applyFont="1" applyAlignment="1" applyProtection="1">
      <alignment horizontal="left" vertical="top" wrapText="1"/>
    </xf>
    <xf numFmtId="0" fontId="30" fillId="0" borderId="6" xfId="0" applyFont="1" applyBorder="1" applyAlignment="1" applyProtection="1">
      <alignment horizontal="left" vertical="top" wrapText="1"/>
    </xf>
  </cellXfs>
  <cellStyles count="7">
    <cellStyle name="60% - Énfasis1 2" xfId="1"/>
    <cellStyle name="Hipervínculo" xfId="2" builtinId="8"/>
    <cellStyle name="Millares" xfId="3" builtinId="3"/>
    <cellStyle name="Millares 2" xfId="4"/>
    <cellStyle name="Millares 3" xfId="5"/>
    <cellStyle name="Normal" xfId="0" builtinId="0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6</xdr:col>
      <xdr:colOff>373380</xdr:colOff>
      <xdr:row>8</xdr:row>
      <xdr:rowOff>144780</xdr:rowOff>
    </xdr:to>
    <xdr:pic>
      <xdr:nvPicPr>
        <xdr:cNvPr id="1154" name="4 Imagen">
          <a:extLst>
            <a:ext uri="{FF2B5EF4-FFF2-40B4-BE49-F238E27FC236}">
              <a16:creationId xmlns:a16="http://schemas.microsoft.com/office/drawing/2014/main" id="{D2CC0AC1-7DFD-4174-A570-5FE113DD1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2" r="2934" b="38924"/>
        <a:stretch>
          <a:fillRect/>
        </a:stretch>
      </xdr:blipFill>
      <xdr:spPr bwMode="auto">
        <a:xfrm>
          <a:off x="22860" y="30480"/>
          <a:ext cx="7124700" cy="1516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300037</xdr:colOff>
      <xdr:row>12</xdr:row>
      <xdr:rowOff>50987</xdr:rowOff>
    </xdr:from>
    <xdr:to>
      <xdr:col>0</xdr:col>
      <xdr:colOff>395287</xdr:colOff>
      <xdr:row>12</xdr:row>
      <xdr:rowOff>151695</xdr:rowOff>
    </xdr:to>
    <xdr:sp macro="" textlink="">
      <xdr:nvSpPr>
        <xdr:cNvPr id="3" name="7 Elipse">
          <a:extLst>
            <a:ext uri="{FF2B5EF4-FFF2-40B4-BE49-F238E27FC236}">
              <a16:creationId xmlns:a16="http://schemas.microsoft.com/office/drawing/2014/main" id="{9482E886-BB1A-4019-BDDF-C5E22C49938E}"/>
            </a:ext>
          </a:extLst>
        </xdr:cNvPr>
        <xdr:cNvSpPr/>
      </xdr:nvSpPr>
      <xdr:spPr>
        <a:xfrm>
          <a:off x="300037" y="2117912"/>
          <a:ext cx="95250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>
    <xdr:from>
      <xdr:col>0</xdr:col>
      <xdr:colOff>300037</xdr:colOff>
      <xdr:row>14</xdr:row>
      <xdr:rowOff>60512</xdr:rowOff>
    </xdr:from>
    <xdr:to>
      <xdr:col>0</xdr:col>
      <xdr:colOff>395287</xdr:colOff>
      <xdr:row>14</xdr:row>
      <xdr:rowOff>161220</xdr:rowOff>
    </xdr:to>
    <xdr:sp macro="" textlink="">
      <xdr:nvSpPr>
        <xdr:cNvPr id="4" name="7 Elipse">
          <a:extLst>
            <a:ext uri="{FF2B5EF4-FFF2-40B4-BE49-F238E27FC236}">
              <a16:creationId xmlns:a16="http://schemas.microsoft.com/office/drawing/2014/main" id="{18BC515A-AD89-45B7-8762-5F196E61EC45}"/>
            </a:ext>
          </a:extLst>
        </xdr:cNvPr>
        <xdr:cNvSpPr/>
      </xdr:nvSpPr>
      <xdr:spPr>
        <a:xfrm>
          <a:off x="300037" y="3118037"/>
          <a:ext cx="95250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>
    <xdr:from>
      <xdr:col>0</xdr:col>
      <xdr:colOff>300037</xdr:colOff>
      <xdr:row>18</xdr:row>
      <xdr:rowOff>58270</xdr:rowOff>
    </xdr:from>
    <xdr:to>
      <xdr:col>0</xdr:col>
      <xdr:colOff>395287</xdr:colOff>
      <xdr:row>18</xdr:row>
      <xdr:rowOff>158978</xdr:rowOff>
    </xdr:to>
    <xdr:sp macro="" textlink="">
      <xdr:nvSpPr>
        <xdr:cNvPr id="5" name="7 Elipse">
          <a:extLst>
            <a:ext uri="{FF2B5EF4-FFF2-40B4-BE49-F238E27FC236}">
              <a16:creationId xmlns:a16="http://schemas.microsoft.com/office/drawing/2014/main" id="{5F7E5789-AD9A-42CF-9679-12A11ECFD5F3}"/>
            </a:ext>
          </a:extLst>
        </xdr:cNvPr>
        <xdr:cNvSpPr/>
      </xdr:nvSpPr>
      <xdr:spPr>
        <a:xfrm>
          <a:off x="300037" y="5096995"/>
          <a:ext cx="95250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>
    <xdr:from>
      <xdr:col>0</xdr:col>
      <xdr:colOff>300037</xdr:colOff>
      <xdr:row>16</xdr:row>
      <xdr:rowOff>71718</xdr:rowOff>
    </xdr:from>
    <xdr:to>
      <xdr:col>0</xdr:col>
      <xdr:colOff>395287</xdr:colOff>
      <xdr:row>16</xdr:row>
      <xdr:rowOff>172426</xdr:rowOff>
    </xdr:to>
    <xdr:sp macro="" textlink="">
      <xdr:nvSpPr>
        <xdr:cNvPr id="6" name="7 Elipse">
          <a:extLst>
            <a:ext uri="{FF2B5EF4-FFF2-40B4-BE49-F238E27FC236}">
              <a16:creationId xmlns:a16="http://schemas.microsoft.com/office/drawing/2014/main" id="{06CB0709-550A-43B5-A1B0-A25101928AB6}"/>
            </a:ext>
          </a:extLst>
        </xdr:cNvPr>
        <xdr:cNvSpPr/>
      </xdr:nvSpPr>
      <xdr:spPr>
        <a:xfrm>
          <a:off x="300037" y="4119843"/>
          <a:ext cx="95250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1219200</xdr:colOff>
      <xdr:row>0</xdr:row>
      <xdr:rowOff>0</xdr:rowOff>
    </xdr:from>
    <xdr:to>
      <xdr:col>12</xdr:col>
      <xdr:colOff>906780</xdr:colOff>
      <xdr:row>4</xdr:row>
      <xdr:rowOff>167640</xdr:rowOff>
    </xdr:to>
    <xdr:pic>
      <xdr:nvPicPr>
        <xdr:cNvPr id="2288" name="3 Imagen">
          <a:extLst>
            <a:ext uri="{FF2B5EF4-FFF2-40B4-BE49-F238E27FC236}">
              <a16:creationId xmlns:a16="http://schemas.microsoft.com/office/drawing/2014/main" id="{DEA49E3A-FD52-4AC4-A025-DE404CF14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2" r="2934" b="38924"/>
        <a:stretch>
          <a:fillRect/>
        </a:stretch>
      </xdr:blipFill>
      <xdr:spPr bwMode="auto">
        <a:xfrm>
          <a:off x="12733020" y="0"/>
          <a:ext cx="437388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106022</xdr:colOff>
      <xdr:row>8</xdr:row>
      <xdr:rowOff>59531</xdr:rowOff>
    </xdr:from>
    <xdr:to>
      <xdr:col>0</xdr:col>
      <xdr:colOff>210797</xdr:colOff>
      <xdr:row>8</xdr:row>
      <xdr:rowOff>160239</xdr:rowOff>
    </xdr:to>
    <xdr:sp macro="" textlink="">
      <xdr:nvSpPr>
        <xdr:cNvPr id="3" name="7 Elipse">
          <a:extLst>
            <a:ext uri="{FF2B5EF4-FFF2-40B4-BE49-F238E27FC236}">
              <a16:creationId xmlns:a16="http://schemas.microsoft.com/office/drawing/2014/main" id="{E2C9E991-9DAA-4509-A7D8-E0DF9F4A7798}"/>
            </a:ext>
          </a:extLst>
        </xdr:cNvPr>
        <xdr:cNvSpPr/>
      </xdr:nvSpPr>
      <xdr:spPr>
        <a:xfrm>
          <a:off x="106022" y="1240631"/>
          <a:ext cx="104775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 editAs="oneCell">
    <xdr:from>
      <xdr:col>2</xdr:col>
      <xdr:colOff>30480</xdr:colOff>
      <xdr:row>40</xdr:row>
      <xdr:rowOff>60960</xdr:rowOff>
    </xdr:from>
    <xdr:to>
      <xdr:col>2</xdr:col>
      <xdr:colOff>236220</xdr:colOff>
      <xdr:row>40</xdr:row>
      <xdr:rowOff>167640</xdr:rowOff>
    </xdr:to>
    <xdr:sp macro="" textlink="">
      <xdr:nvSpPr>
        <xdr:cNvPr id="2290" name="Shape 3">
          <a:extLst>
            <a:ext uri="{FF2B5EF4-FFF2-40B4-BE49-F238E27FC236}">
              <a16:creationId xmlns:a16="http://schemas.microsoft.com/office/drawing/2014/main" id="{6D4DADC2-550E-446A-9FB5-71949900D381}"/>
            </a:ext>
          </a:extLst>
        </xdr:cNvPr>
        <xdr:cNvSpPr>
          <a:spLocks noChangeArrowheads="1"/>
        </xdr:cNvSpPr>
      </xdr:nvSpPr>
      <xdr:spPr bwMode="auto">
        <a:xfrm>
          <a:off x="990600" y="673608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2</xdr:col>
      <xdr:colOff>30480</xdr:colOff>
      <xdr:row>73</xdr:row>
      <xdr:rowOff>129540</xdr:rowOff>
    </xdr:from>
    <xdr:to>
      <xdr:col>2</xdr:col>
      <xdr:colOff>236220</xdr:colOff>
      <xdr:row>73</xdr:row>
      <xdr:rowOff>236220</xdr:rowOff>
    </xdr:to>
    <xdr:sp macro="" textlink="">
      <xdr:nvSpPr>
        <xdr:cNvPr id="2291" name="Shape 3">
          <a:extLst>
            <a:ext uri="{FF2B5EF4-FFF2-40B4-BE49-F238E27FC236}">
              <a16:creationId xmlns:a16="http://schemas.microsoft.com/office/drawing/2014/main" id="{D715FA59-9A69-46C0-80A3-1A06C4E5B08D}"/>
            </a:ext>
          </a:extLst>
        </xdr:cNvPr>
        <xdr:cNvSpPr>
          <a:spLocks noChangeArrowheads="1"/>
        </xdr:cNvSpPr>
      </xdr:nvSpPr>
      <xdr:spPr bwMode="auto">
        <a:xfrm>
          <a:off x="990600" y="1301496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2</xdr:col>
      <xdr:colOff>15240</xdr:colOff>
      <xdr:row>59</xdr:row>
      <xdr:rowOff>60960</xdr:rowOff>
    </xdr:from>
    <xdr:to>
      <xdr:col>2</xdr:col>
      <xdr:colOff>228600</xdr:colOff>
      <xdr:row>59</xdr:row>
      <xdr:rowOff>167640</xdr:rowOff>
    </xdr:to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7F9B17DB-5AD2-4C41-9362-5F02E098E88A}"/>
            </a:ext>
          </a:extLst>
        </xdr:cNvPr>
        <xdr:cNvSpPr>
          <a:spLocks noChangeArrowheads="1"/>
        </xdr:cNvSpPr>
      </xdr:nvSpPr>
      <xdr:spPr bwMode="auto">
        <a:xfrm>
          <a:off x="975360" y="9311640"/>
          <a:ext cx="213360" cy="106680"/>
        </a:xfrm>
        <a:prstGeom prst="rightArrow">
          <a:avLst>
            <a:gd name="adj1" fmla="val 50000"/>
            <a:gd name="adj2" fmla="val 50000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8</xdr:col>
      <xdr:colOff>30480</xdr:colOff>
      <xdr:row>40</xdr:row>
      <xdr:rowOff>60960</xdr:rowOff>
    </xdr:from>
    <xdr:to>
      <xdr:col>8</xdr:col>
      <xdr:colOff>236220</xdr:colOff>
      <xdr:row>40</xdr:row>
      <xdr:rowOff>167640</xdr:rowOff>
    </xdr:to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3455E6BD-5B76-4F82-8343-F02BEF9FA2C3}"/>
            </a:ext>
          </a:extLst>
        </xdr:cNvPr>
        <xdr:cNvSpPr>
          <a:spLocks noChangeArrowheads="1"/>
        </xdr:cNvSpPr>
      </xdr:nvSpPr>
      <xdr:spPr bwMode="auto">
        <a:xfrm>
          <a:off x="9982200" y="673608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2</xdr:col>
      <xdr:colOff>30480</xdr:colOff>
      <xdr:row>90</xdr:row>
      <xdr:rowOff>129540</xdr:rowOff>
    </xdr:from>
    <xdr:to>
      <xdr:col>2</xdr:col>
      <xdr:colOff>236220</xdr:colOff>
      <xdr:row>90</xdr:row>
      <xdr:rowOff>236220</xdr:rowOff>
    </xdr:to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C83E7B3C-BE1C-44EF-9D97-8027AC2B55EA}"/>
            </a:ext>
          </a:extLst>
        </xdr:cNvPr>
        <xdr:cNvSpPr>
          <a:spLocks noChangeArrowheads="1"/>
        </xdr:cNvSpPr>
      </xdr:nvSpPr>
      <xdr:spPr bwMode="auto">
        <a:xfrm>
          <a:off x="990600" y="1615440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8</xdr:col>
      <xdr:colOff>30480</xdr:colOff>
      <xdr:row>41</xdr:row>
      <xdr:rowOff>60960</xdr:rowOff>
    </xdr:from>
    <xdr:to>
      <xdr:col>8</xdr:col>
      <xdr:colOff>236220</xdr:colOff>
      <xdr:row>41</xdr:row>
      <xdr:rowOff>167640</xdr:rowOff>
    </xdr:to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7B5A008A-527F-4E03-A709-D4C27D473076}"/>
            </a:ext>
          </a:extLst>
        </xdr:cNvPr>
        <xdr:cNvSpPr>
          <a:spLocks noChangeArrowheads="1"/>
        </xdr:cNvSpPr>
      </xdr:nvSpPr>
      <xdr:spPr bwMode="auto">
        <a:xfrm>
          <a:off x="9982200" y="692658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8</xdr:col>
      <xdr:colOff>15240</xdr:colOff>
      <xdr:row>63</xdr:row>
      <xdr:rowOff>60960</xdr:rowOff>
    </xdr:from>
    <xdr:to>
      <xdr:col>8</xdr:col>
      <xdr:colOff>228600</xdr:colOff>
      <xdr:row>63</xdr:row>
      <xdr:rowOff>167640</xdr:rowOff>
    </xdr:to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7A959DA2-4C48-45FE-8EF9-8A9732969CEB}"/>
            </a:ext>
          </a:extLst>
        </xdr:cNvPr>
        <xdr:cNvSpPr>
          <a:spLocks noChangeArrowheads="1"/>
        </xdr:cNvSpPr>
      </xdr:nvSpPr>
      <xdr:spPr bwMode="auto">
        <a:xfrm>
          <a:off x="9966960" y="9837420"/>
          <a:ext cx="213360" cy="106680"/>
        </a:xfrm>
        <a:prstGeom prst="rightArrow">
          <a:avLst>
            <a:gd name="adj1" fmla="val 50000"/>
            <a:gd name="adj2" fmla="val 50000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1264920</xdr:colOff>
      <xdr:row>0</xdr:row>
      <xdr:rowOff>0</xdr:rowOff>
    </xdr:from>
    <xdr:to>
      <xdr:col>11</xdr:col>
      <xdr:colOff>15240</xdr:colOff>
      <xdr:row>5</xdr:row>
      <xdr:rowOff>7620</xdr:rowOff>
    </xdr:to>
    <xdr:pic>
      <xdr:nvPicPr>
        <xdr:cNvPr id="3416" name="3 Imagen">
          <a:extLst>
            <a:ext uri="{FF2B5EF4-FFF2-40B4-BE49-F238E27FC236}">
              <a16:creationId xmlns:a16="http://schemas.microsoft.com/office/drawing/2014/main" id="{FFDF126B-B2C2-4751-91E2-8E734487D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2" r="2934" b="38924"/>
        <a:stretch>
          <a:fillRect/>
        </a:stretch>
      </xdr:blipFill>
      <xdr:spPr bwMode="auto">
        <a:xfrm>
          <a:off x="13563600" y="0"/>
          <a:ext cx="467868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30480</xdr:colOff>
      <xdr:row>86</xdr:row>
      <xdr:rowOff>60960</xdr:rowOff>
    </xdr:from>
    <xdr:to>
      <xdr:col>1</xdr:col>
      <xdr:colOff>236220</xdr:colOff>
      <xdr:row>86</xdr:row>
      <xdr:rowOff>167640</xdr:rowOff>
    </xdr:to>
    <xdr:sp macro="" textlink="">
      <xdr:nvSpPr>
        <xdr:cNvPr id="3417" name="Shape 3">
          <a:extLst>
            <a:ext uri="{FF2B5EF4-FFF2-40B4-BE49-F238E27FC236}">
              <a16:creationId xmlns:a16="http://schemas.microsoft.com/office/drawing/2014/main" id="{A74CE5BD-770F-4D81-82B0-5DD9754E721B}"/>
            </a:ext>
          </a:extLst>
        </xdr:cNvPr>
        <xdr:cNvSpPr>
          <a:spLocks noChangeArrowheads="1"/>
        </xdr:cNvSpPr>
      </xdr:nvSpPr>
      <xdr:spPr bwMode="auto">
        <a:xfrm>
          <a:off x="281940" y="1734312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87</xdr:row>
      <xdr:rowOff>60960</xdr:rowOff>
    </xdr:from>
    <xdr:to>
      <xdr:col>1</xdr:col>
      <xdr:colOff>236220</xdr:colOff>
      <xdr:row>87</xdr:row>
      <xdr:rowOff>167640</xdr:rowOff>
    </xdr:to>
    <xdr:sp macro="" textlink="">
      <xdr:nvSpPr>
        <xdr:cNvPr id="3418" name="Shape 3">
          <a:extLst>
            <a:ext uri="{FF2B5EF4-FFF2-40B4-BE49-F238E27FC236}">
              <a16:creationId xmlns:a16="http://schemas.microsoft.com/office/drawing/2014/main" id="{A2C34CE3-D9E4-42A3-B6EB-580282390449}"/>
            </a:ext>
          </a:extLst>
        </xdr:cNvPr>
        <xdr:cNvSpPr>
          <a:spLocks noChangeArrowheads="1"/>
        </xdr:cNvSpPr>
      </xdr:nvSpPr>
      <xdr:spPr bwMode="auto">
        <a:xfrm>
          <a:off x="281940" y="1754124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50</xdr:row>
      <xdr:rowOff>60960</xdr:rowOff>
    </xdr:from>
    <xdr:to>
      <xdr:col>1</xdr:col>
      <xdr:colOff>236220</xdr:colOff>
      <xdr:row>50</xdr:row>
      <xdr:rowOff>167640</xdr:rowOff>
    </xdr:to>
    <xdr:sp macro="" textlink="">
      <xdr:nvSpPr>
        <xdr:cNvPr id="3419" name="Shape 3">
          <a:extLst>
            <a:ext uri="{FF2B5EF4-FFF2-40B4-BE49-F238E27FC236}">
              <a16:creationId xmlns:a16="http://schemas.microsoft.com/office/drawing/2014/main" id="{EA3F27B3-6FA1-4060-B477-949CEE337AB4}"/>
            </a:ext>
          </a:extLst>
        </xdr:cNvPr>
        <xdr:cNvSpPr>
          <a:spLocks noChangeArrowheads="1"/>
        </xdr:cNvSpPr>
      </xdr:nvSpPr>
      <xdr:spPr bwMode="auto">
        <a:xfrm>
          <a:off x="281940" y="1059942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51</xdr:row>
      <xdr:rowOff>60960</xdr:rowOff>
    </xdr:from>
    <xdr:to>
      <xdr:col>1</xdr:col>
      <xdr:colOff>236220</xdr:colOff>
      <xdr:row>51</xdr:row>
      <xdr:rowOff>167640</xdr:rowOff>
    </xdr:to>
    <xdr:sp macro="" textlink="">
      <xdr:nvSpPr>
        <xdr:cNvPr id="3420" name="Shape 3">
          <a:extLst>
            <a:ext uri="{FF2B5EF4-FFF2-40B4-BE49-F238E27FC236}">
              <a16:creationId xmlns:a16="http://schemas.microsoft.com/office/drawing/2014/main" id="{4DF415F1-EBD9-481B-858A-9F9E0BBD1D12}"/>
            </a:ext>
          </a:extLst>
        </xdr:cNvPr>
        <xdr:cNvSpPr>
          <a:spLocks noChangeArrowheads="1"/>
        </xdr:cNvSpPr>
      </xdr:nvSpPr>
      <xdr:spPr bwMode="auto">
        <a:xfrm>
          <a:off x="281940" y="1079754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>
    <xdr:from>
      <xdr:col>0</xdr:col>
      <xdr:colOff>88902</xdr:colOff>
      <xdr:row>8</xdr:row>
      <xdr:rowOff>98670</xdr:rowOff>
    </xdr:from>
    <xdr:to>
      <xdr:col>0</xdr:col>
      <xdr:colOff>193677</xdr:colOff>
      <xdr:row>8</xdr:row>
      <xdr:rowOff>199378</xdr:rowOff>
    </xdr:to>
    <xdr:sp macro="" textlink="">
      <xdr:nvSpPr>
        <xdr:cNvPr id="7" name="7 Elipse">
          <a:extLst>
            <a:ext uri="{FF2B5EF4-FFF2-40B4-BE49-F238E27FC236}">
              <a16:creationId xmlns:a16="http://schemas.microsoft.com/office/drawing/2014/main" id="{4A513C70-3926-4A17-90E5-E2335BEC5829}"/>
            </a:ext>
          </a:extLst>
        </xdr:cNvPr>
        <xdr:cNvSpPr/>
      </xdr:nvSpPr>
      <xdr:spPr>
        <a:xfrm>
          <a:off x="88902" y="1717920"/>
          <a:ext cx="104775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 editAs="oneCell">
    <xdr:from>
      <xdr:col>1</xdr:col>
      <xdr:colOff>30480</xdr:colOff>
      <xdr:row>49</xdr:row>
      <xdr:rowOff>60960</xdr:rowOff>
    </xdr:from>
    <xdr:to>
      <xdr:col>1</xdr:col>
      <xdr:colOff>236220</xdr:colOff>
      <xdr:row>49</xdr:row>
      <xdr:rowOff>167640</xdr:rowOff>
    </xdr:to>
    <xdr:sp macro="" textlink="">
      <xdr:nvSpPr>
        <xdr:cNvPr id="3422" name="Shape 3">
          <a:extLst>
            <a:ext uri="{FF2B5EF4-FFF2-40B4-BE49-F238E27FC236}">
              <a16:creationId xmlns:a16="http://schemas.microsoft.com/office/drawing/2014/main" id="{3DEFF2D2-56A2-437A-ABC1-47F49F554F59}"/>
            </a:ext>
          </a:extLst>
        </xdr:cNvPr>
        <xdr:cNvSpPr>
          <a:spLocks noChangeArrowheads="1"/>
        </xdr:cNvSpPr>
      </xdr:nvSpPr>
      <xdr:spPr bwMode="auto">
        <a:xfrm>
          <a:off x="281940" y="1040130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85</xdr:row>
      <xdr:rowOff>60960</xdr:rowOff>
    </xdr:from>
    <xdr:to>
      <xdr:col>1</xdr:col>
      <xdr:colOff>236220</xdr:colOff>
      <xdr:row>85</xdr:row>
      <xdr:rowOff>167640</xdr:rowOff>
    </xdr:to>
    <xdr:sp macro="" textlink="">
      <xdr:nvSpPr>
        <xdr:cNvPr id="3423" name="Shape 3">
          <a:extLst>
            <a:ext uri="{FF2B5EF4-FFF2-40B4-BE49-F238E27FC236}">
              <a16:creationId xmlns:a16="http://schemas.microsoft.com/office/drawing/2014/main" id="{51DFD285-3E21-4B89-9188-5720C569D61B}"/>
            </a:ext>
          </a:extLst>
        </xdr:cNvPr>
        <xdr:cNvSpPr>
          <a:spLocks noChangeArrowheads="1"/>
        </xdr:cNvSpPr>
      </xdr:nvSpPr>
      <xdr:spPr bwMode="auto">
        <a:xfrm>
          <a:off x="281940" y="1714500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52</xdr:row>
      <xdr:rowOff>60960</xdr:rowOff>
    </xdr:from>
    <xdr:to>
      <xdr:col>1</xdr:col>
      <xdr:colOff>236220</xdr:colOff>
      <xdr:row>52</xdr:row>
      <xdr:rowOff>167640</xdr:rowOff>
    </xdr:to>
    <xdr:sp macro="" textlink="">
      <xdr:nvSpPr>
        <xdr:cNvPr id="3424" name="Shape 3">
          <a:extLst>
            <a:ext uri="{FF2B5EF4-FFF2-40B4-BE49-F238E27FC236}">
              <a16:creationId xmlns:a16="http://schemas.microsoft.com/office/drawing/2014/main" id="{88C44728-C29C-4A14-B2FB-EF19B2974D2F}"/>
            </a:ext>
          </a:extLst>
        </xdr:cNvPr>
        <xdr:cNvSpPr>
          <a:spLocks noChangeArrowheads="1"/>
        </xdr:cNvSpPr>
      </xdr:nvSpPr>
      <xdr:spPr bwMode="auto">
        <a:xfrm>
          <a:off x="281940" y="1099566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86</xdr:row>
      <xdr:rowOff>60960</xdr:rowOff>
    </xdr:from>
    <xdr:to>
      <xdr:col>1</xdr:col>
      <xdr:colOff>236220</xdr:colOff>
      <xdr:row>86</xdr:row>
      <xdr:rowOff>167640</xdr:rowOff>
    </xdr:to>
    <xdr:sp macro="" textlink="">
      <xdr:nvSpPr>
        <xdr:cNvPr id="3425" name="Shape 3">
          <a:extLst>
            <a:ext uri="{FF2B5EF4-FFF2-40B4-BE49-F238E27FC236}">
              <a16:creationId xmlns:a16="http://schemas.microsoft.com/office/drawing/2014/main" id="{A71B0DAD-AA6B-4D81-8BD5-CC2DDCD5A0CF}"/>
            </a:ext>
          </a:extLst>
        </xdr:cNvPr>
        <xdr:cNvSpPr>
          <a:spLocks noChangeArrowheads="1"/>
        </xdr:cNvSpPr>
      </xdr:nvSpPr>
      <xdr:spPr bwMode="auto">
        <a:xfrm>
          <a:off x="281940" y="1734312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87</xdr:row>
      <xdr:rowOff>60960</xdr:rowOff>
    </xdr:from>
    <xdr:to>
      <xdr:col>1</xdr:col>
      <xdr:colOff>236220</xdr:colOff>
      <xdr:row>87</xdr:row>
      <xdr:rowOff>167640</xdr:rowOff>
    </xdr:to>
    <xdr:sp macro="" textlink="">
      <xdr:nvSpPr>
        <xdr:cNvPr id="3426" name="Shape 3">
          <a:extLst>
            <a:ext uri="{FF2B5EF4-FFF2-40B4-BE49-F238E27FC236}">
              <a16:creationId xmlns:a16="http://schemas.microsoft.com/office/drawing/2014/main" id="{E335B5EF-6E14-4361-9E57-C9B3587910AD}"/>
            </a:ext>
          </a:extLst>
        </xdr:cNvPr>
        <xdr:cNvSpPr>
          <a:spLocks noChangeArrowheads="1"/>
        </xdr:cNvSpPr>
      </xdr:nvSpPr>
      <xdr:spPr bwMode="auto">
        <a:xfrm>
          <a:off x="281940" y="1754124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85</xdr:row>
      <xdr:rowOff>60960</xdr:rowOff>
    </xdr:from>
    <xdr:to>
      <xdr:col>1</xdr:col>
      <xdr:colOff>236220</xdr:colOff>
      <xdr:row>85</xdr:row>
      <xdr:rowOff>167640</xdr:rowOff>
    </xdr:to>
    <xdr:sp macro="" textlink="">
      <xdr:nvSpPr>
        <xdr:cNvPr id="3427" name="Shape 3">
          <a:extLst>
            <a:ext uri="{FF2B5EF4-FFF2-40B4-BE49-F238E27FC236}">
              <a16:creationId xmlns:a16="http://schemas.microsoft.com/office/drawing/2014/main" id="{D7FE9700-8F11-4C94-BE4C-4A0EF115A86A}"/>
            </a:ext>
          </a:extLst>
        </xdr:cNvPr>
        <xdr:cNvSpPr>
          <a:spLocks noChangeArrowheads="1"/>
        </xdr:cNvSpPr>
      </xdr:nvSpPr>
      <xdr:spPr bwMode="auto">
        <a:xfrm>
          <a:off x="281940" y="1714500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1</xdr:col>
      <xdr:colOff>30480</xdr:colOff>
      <xdr:row>88</xdr:row>
      <xdr:rowOff>60960</xdr:rowOff>
    </xdr:from>
    <xdr:to>
      <xdr:col>1</xdr:col>
      <xdr:colOff>236220</xdr:colOff>
      <xdr:row>88</xdr:row>
      <xdr:rowOff>167640</xdr:rowOff>
    </xdr:to>
    <xdr:sp macro="" textlink="">
      <xdr:nvSpPr>
        <xdr:cNvPr id="3428" name="Shape 3">
          <a:extLst>
            <a:ext uri="{FF2B5EF4-FFF2-40B4-BE49-F238E27FC236}">
              <a16:creationId xmlns:a16="http://schemas.microsoft.com/office/drawing/2014/main" id="{7C47E9C3-C575-466E-976D-CCBF2B639ADA}"/>
            </a:ext>
          </a:extLst>
        </xdr:cNvPr>
        <xdr:cNvSpPr>
          <a:spLocks noChangeArrowheads="1"/>
        </xdr:cNvSpPr>
      </xdr:nvSpPr>
      <xdr:spPr bwMode="auto">
        <a:xfrm>
          <a:off x="281940" y="1773936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1668780</xdr:colOff>
      <xdr:row>0</xdr:row>
      <xdr:rowOff>7620</xdr:rowOff>
    </xdr:from>
    <xdr:to>
      <xdr:col>14</xdr:col>
      <xdr:colOff>1630680</xdr:colOff>
      <xdr:row>5</xdr:row>
      <xdr:rowOff>0</xdr:rowOff>
    </xdr:to>
    <xdr:pic>
      <xdr:nvPicPr>
        <xdr:cNvPr id="4202" name="3 Imagen">
          <a:extLst>
            <a:ext uri="{FF2B5EF4-FFF2-40B4-BE49-F238E27FC236}">
              <a16:creationId xmlns:a16="http://schemas.microsoft.com/office/drawing/2014/main" id="{60350D5F-5482-45FD-9D8F-9ABF8C08B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2" r="2934" b="38924"/>
        <a:stretch>
          <a:fillRect/>
        </a:stretch>
      </xdr:blipFill>
      <xdr:spPr bwMode="auto">
        <a:xfrm>
          <a:off x="19431000" y="7620"/>
          <a:ext cx="49911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914400</xdr:colOff>
      <xdr:row>8</xdr:row>
      <xdr:rowOff>104775</xdr:rowOff>
    </xdr:from>
    <xdr:to>
      <xdr:col>0</xdr:col>
      <xdr:colOff>1019175</xdr:colOff>
      <xdr:row>8</xdr:row>
      <xdr:rowOff>205483</xdr:rowOff>
    </xdr:to>
    <xdr:sp macro="" textlink="">
      <xdr:nvSpPr>
        <xdr:cNvPr id="3" name="7 Elipse">
          <a:extLst>
            <a:ext uri="{FF2B5EF4-FFF2-40B4-BE49-F238E27FC236}">
              <a16:creationId xmlns:a16="http://schemas.microsoft.com/office/drawing/2014/main" id="{0D33358E-0F6C-451B-88EB-E1FFBE227202}"/>
            </a:ext>
          </a:extLst>
        </xdr:cNvPr>
        <xdr:cNvSpPr/>
      </xdr:nvSpPr>
      <xdr:spPr>
        <a:xfrm>
          <a:off x="914400" y="1581150"/>
          <a:ext cx="104775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 editAs="oneCell">
    <xdr:from>
      <xdr:col>2</xdr:col>
      <xdr:colOff>30480</xdr:colOff>
      <xdr:row>14</xdr:row>
      <xdr:rowOff>60960</xdr:rowOff>
    </xdr:from>
    <xdr:to>
      <xdr:col>2</xdr:col>
      <xdr:colOff>236220</xdr:colOff>
      <xdr:row>14</xdr:row>
      <xdr:rowOff>167640</xdr:rowOff>
    </xdr:to>
    <xdr:sp macro="" textlink="">
      <xdr:nvSpPr>
        <xdr:cNvPr id="4204" name="Shape 3">
          <a:extLst>
            <a:ext uri="{FF2B5EF4-FFF2-40B4-BE49-F238E27FC236}">
              <a16:creationId xmlns:a16="http://schemas.microsoft.com/office/drawing/2014/main" id="{115290ED-97D6-40E2-9903-C58030E9DF60}"/>
            </a:ext>
          </a:extLst>
        </xdr:cNvPr>
        <xdr:cNvSpPr>
          <a:spLocks noChangeArrowheads="1"/>
        </xdr:cNvSpPr>
      </xdr:nvSpPr>
      <xdr:spPr bwMode="auto">
        <a:xfrm>
          <a:off x="1424940" y="282702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  <xdr:twoCellAnchor editAs="oneCell">
    <xdr:from>
      <xdr:col>5</xdr:col>
      <xdr:colOff>30480</xdr:colOff>
      <xdr:row>14</xdr:row>
      <xdr:rowOff>60960</xdr:rowOff>
    </xdr:from>
    <xdr:to>
      <xdr:col>5</xdr:col>
      <xdr:colOff>236220</xdr:colOff>
      <xdr:row>14</xdr:row>
      <xdr:rowOff>167640</xdr:rowOff>
    </xdr:to>
    <xdr:sp macro="" textlink="">
      <xdr:nvSpPr>
        <xdr:cNvPr id="4205" name="Shape 3">
          <a:extLst>
            <a:ext uri="{FF2B5EF4-FFF2-40B4-BE49-F238E27FC236}">
              <a16:creationId xmlns:a16="http://schemas.microsoft.com/office/drawing/2014/main" id="{B6766E92-C45E-433C-A383-555F31277431}"/>
            </a:ext>
          </a:extLst>
        </xdr:cNvPr>
        <xdr:cNvSpPr>
          <a:spLocks noChangeArrowheads="1"/>
        </xdr:cNvSpPr>
      </xdr:nvSpPr>
      <xdr:spPr bwMode="auto">
        <a:xfrm>
          <a:off x="8404860" y="282702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113861</xdr:colOff>
      <xdr:row>8</xdr:row>
      <xdr:rowOff>89258</xdr:rowOff>
    </xdr:from>
    <xdr:to>
      <xdr:col>0</xdr:col>
      <xdr:colOff>218636</xdr:colOff>
      <xdr:row>8</xdr:row>
      <xdr:rowOff>189966</xdr:rowOff>
    </xdr:to>
    <xdr:sp macro="" textlink="">
      <xdr:nvSpPr>
        <xdr:cNvPr id="2" name="7 Elipse">
          <a:extLst>
            <a:ext uri="{FF2B5EF4-FFF2-40B4-BE49-F238E27FC236}">
              <a16:creationId xmlns:a16="http://schemas.microsoft.com/office/drawing/2014/main" id="{E0626E09-8D5A-4577-A4C6-B6227214A050}"/>
            </a:ext>
          </a:extLst>
        </xdr:cNvPr>
        <xdr:cNvSpPr/>
      </xdr:nvSpPr>
      <xdr:spPr>
        <a:xfrm>
          <a:off x="113861" y="1689458"/>
          <a:ext cx="104775" cy="100708"/>
        </a:xfrm>
        <a:prstGeom prst="ellipse">
          <a:avLst/>
        </a:prstGeom>
        <a:noFill/>
        <a:ln w="31750">
          <a:solidFill>
            <a:srgbClr val="8AC3D0">
              <a:alpha val="49804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AR"/>
        </a:p>
      </xdr:txBody>
    </xdr:sp>
    <xdr:clientData/>
  </xdr:twoCellAnchor>
  <xdr:twoCellAnchor editAs="oneCell">
    <xdr:from>
      <xdr:col>6</xdr:col>
      <xdr:colOff>76200</xdr:colOff>
      <xdr:row>0</xdr:row>
      <xdr:rowOff>0</xdr:rowOff>
    </xdr:from>
    <xdr:to>
      <xdr:col>8</xdr:col>
      <xdr:colOff>1577340</xdr:colOff>
      <xdr:row>5</xdr:row>
      <xdr:rowOff>7620</xdr:rowOff>
    </xdr:to>
    <xdr:pic>
      <xdr:nvPicPr>
        <xdr:cNvPr id="5203" name="3 Imagen">
          <a:extLst>
            <a:ext uri="{FF2B5EF4-FFF2-40B4-BE49-F238E27FC236}">
              <a16:creationId xmlns:a16="http://schemas.microsoft.com/office/drawing/2014/main" id="{99911B10-FDF3-44BB-A93A-E5DE85A16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2" r="2934" b="38924"/>
        <a:stretch>
          <a:fillRect/>
        </a:stretch>
      </xdr:blipFill>
      <xdr:spPr bwMode="auto">
        <a:xfrm>
          <a:off x="7947660" y="0"/>
          <a:ext cx="468630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</xdr:colOff>
      <xdr:row>24</xdr:row>
      <xdr:rowOff>137160</xdr:rowOff>
    </xdr:from>
    <xdr:to>
      <xdr:col>2</xdr:col>
      <xdr:colOff>236220</xdr:colOff>
      <xdr:row>24</xdr:row>
      <xdr:rowOff>243840</xdr:rowOff>
    </xdr:to>
    <xdr:sp macro="" textlink="">
      <xdr:nvSpPr>
        <xdr:cNvPr id="5204" name="Shape 3">
          <a:extLst>
            <a:ext uri="{FF2B5EF4-FFF2-40B4-BE49-F238E27FC236}">
              <a16:creationId xmlns:a16="http://schemas.microsoft.com/office/drawing/2014/main" id="{523DE5EC-BF4D-403F-9A41-AC4183E4E7BF}"/>
            </a:ext>
          </a:extLst>
        </xdr:cNvPr>
        <xdr:cNvSpPr>
          <a:spLocks noChangeArrowheads="1"/>
        </xdr:cNvSpPr>
      </xdr:nvSpPr>
      <xdr:spPr bwMode="auto">
        <a:xfrm>
          <a:off x="1112520" y="4625340"/>
          <a:ext cx="205740" cy="106680"/>
        </a:xfrm>
        <a:prstGeom prst="rightArrow">
          <a:avLst>
            <a:gd name="adj1" fmla="val 50000"/>
            <a:gd name="adj2" fmla="val 48214"/>
          </a:avLst>
        </a:prstGeom>
        <a:solidFill>
          <a:srgbClr val="00B0F0"/>
        </a:solidFill>
        <a:ln w="12700">
          <a:solidFill>
            <a:srgbClr val="00B0F0"/>
          </a:solidFill>
          <a:miter lim="800000"/>
          <a:headEnd type="none" w="sm" len="sm"/>
          <a:tailEnd type="none" w="sm" len="sm"/>
        </a:ln>
      </xdr:spPr>
    </xdr:sp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DNGCE/Prueba%20compilar/20-17963923-9-HARTMANN%20ADOLFO%20AMER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Información general"/>
      <sheetName val="Información económica"/>
      <sheetName val="Detalle de Comercio Exterior"/>
      <sheetName val="Proyectos de inversión"/>
    </sheetNames>
    <sheetDataSet>
      <sheetData sheetId="0" refreshError="1"/>
      <sheetData sheetId="1" refreshError="1"/>
      <sheetData sheetId="2">
        <row r="3">
          <cell r="N3" t="str">
            <v>Bienes Finales</v>
          </cell>
        </row>
        <row r="4">
          <cell r="N4" t="str">
            <v>Insumos Producción</v>
          </cell>
        </row>
        <row r="5">
          <cell r="N5" t="str">
            <v>Bienes Capital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gentina.gob.ar/comprobar-licencias-automaticas-para-importacion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zoomScale="75" zoomScaleNormal="75" workbookViewId="0">
      <selection activeCell="B13" sqref="B13:F13"/>
    </sheetView>
  </sheetViews>
  <sheetFormatPr baseColWidth="10" defaultColWidth="0" defaultRowHeight="14.25" zeroHeight="1"/>
  <cols>
    <col min="1" max="1" width="6.375" style="104" customWidth="1"/>
    <col min="2" max="2" width="11.375" style="104" customWidth="1"/>
    <col min="3" max="5" width="15.5" style="104" customWidth="1"/>
    <col min="6" max="6" width="24.625" style="104" customWidth="1"/>
    <col min="7" max="7" width="4.875" style="104" customWidth="1"/>
    <col min="8" max="8" width="23.375" style="104" hidden="1" customWidth="1"/>
    <col min="9" max="9" width="10.25" style="104" hidden="1" customWidth="1"/>
    <col min="10" max="16" width="0" style="104" hidden="1" customWidth="1"/>
    <col min="17" max="16384" width="10.25" style="104" hidden="1"/>
  </cols>
  <sheetData>
    <row r="1" spans="1:16">
      <c r="A1" s="108"/>
      <c r="B1" s="108"/>
      <c r="C1" s="108"/>
      <c r="D1" s="108"/>
      <c r="E1" s="108"/>
      <c r="F1" s="108"/>
      <c r="G1" s="108"/>
    </row>
    <row r="2" spans="1:16">
      <c r="A2" s="108"/>
      <c r="B2" s="108"/>
      <c r="C2" s="108"/>
      <c r="D2" s="108"/>
      <c r="E2" s="108"/>
      <c r="F2" s="108"/>
      <c r="G2" s="108"/>
    </row>
    <row r="3" spans="1:16">
      <c r="A3" s="108"/>
      <c r="B3" s="108"/>
      <c r="C3" s="108"/>
      <c r="D3" s="108"/>
      <c r="E3" s="108"/>
      <c r="F3" s="108"/>
      <c r="G3" s="108"/>
    </row>
    <row r="4" spans="1:16">
      <c r="A4" s="108"/>
      <c r="B4" s="108"/>
      <c r="C4" s="108"/>
      <c r="D4" s="108"/>
      <c r="E4" s="108"/>
      <c r="F4" s="108"/>
      <c r="G4" s="108"/>
    </row>
    <row r="5" spans="1:16">
      <c r="A5" s="108"/>
      <c r="B5" s="108"/>
      <c r="C5" s="108"/>
      <c r="D5" s="108"/>
      <c r="E5" s="108"/>
      <c r="F5" s="108"/>
      <c r="G5" s="108"/>
    </row>
    <row r="6" spans="1:16">
      <c r="A6" s="108"/>
      <c r="B6" s="108"/>
      <c r="C6" s="108"/>
      <c r="D6" s="108"/>
      <c r="E6" s="108"/>
      <c r="F6" s="108"/>
      <c r="G6" s="108"/>
    </row>
    <row r="7" spans="1:16">
      <c r="A7" s="108"/>
      <c r="B7" s="108"/>
      <c r="C7" s="108"/>
      <c r="D7" s="108"/>
      <c r="E7" s="108"/>
      <c r="F7" s="108"/>
      <c r="G7" s="108"/>
    </row>
    <row r="8" spans="1:16">
      <c r="A8" s="108"/>
      <c r="B8" s="108"/>
      <c r="C8" s="108"/>
      <c r="D8" s="108"/>
      <c r="E8" s="108"/>
      <c r="F8" s="108"/>
      <c r="G8" s="108"/>
    </row>
    <row r="9" spans="1:16" ht="15" customHeight="1">
      <c r="A9" s="108"/>
      <c r="B9" s="108"/>
      <c r="C9" s="108"/>
      <c r="D9" s="108"/>
      <c r="E9" s="108"/>
      <c r="F9" s="108"/>
      <c r="G9" s="108"/>
      <c r="L9" s="219"/>
      <c r="M9" s="219"/>
      <c r="N9" s="219"/>
      <c r="O9" s="219"/>
      <c r="P9" s="219"/>
    </row>
    <row r="10" spans="1:16" ht="15" customHeight="1">
      <c r="L10" s="209"/>
      <c r="M10" s="209"/>
      <c r="N10" s="209"/>
      <c r="O10" s="209"/>
      <c r="P10" s="209"/>
    </row>
    <row r="11" spans="1:16" ht="18">
      <c r="A11" s="220" t="s">
        <v>0</v>
      </c>
      <c r="B11" s="220"/>
      <c r="C11" s="220"/>
      <c r="D11" s="220"/>
      <c r="E11" s="220"/>
      <c r="F11" s="220"/>
      <c r="G11" s="220"/>
      <c r="H11" s="119"/>
      <c r="I11" s="119"/>
    </row>
    <row r="12" spans="1:16"/>
    <row r="13" spans="1:16" ht="63" customHeight="1">
      <c r="B13" s="221" t="s">
        <v>1</v>
      </c>
      <c r="C13" s="221"/>
      <c r="D13" s="221"/>
      <c r="E13" s="221"/>
      <c r="F13" s="221"/>
      <c r="G13" s="120"/>
      <c r="H13" s="121"/>
    </row>
    <row r="14" spans="1:16">
      <c r="B14" s="122"/>
      <c r="C14" s="122"/>
      <c r="D14" s="122"/>
      <c r="E14" s="122"/>
      <c r="F14" s="122"/>
      <c r="G14" s="122"/>
      <c r="H14" s="123"/>
    </row>
    <row r="15" spans="1:16" ht="63" customHeight="1">
      <c r="B15" s="221" t="s">
        <v>2</v>
      </c>
      <c r="C15" s="221"/>
      <c r="D15" s="221"/>
      <c r="E15" s="221"/>
      <c r="F15" s="221"/>
      <c r="G15" s="120"/>
      <c r="H15" s="121"/>
    </row>
    <row r="16" spans="1:16" ht="15">
      <c r="B16" s="124"/>
      <c r="C16" s="124"/>
      <c r="D16" s="124"/>
      <c r="E16" s="124"/>
      <c r="F16" s="124"/>
      <c r="G16" s="122"/>
      <c r="H16" s="123"/>
    </row>
    <row r="17" spans="2:8" ht="63" customHeight="1">
      <c r="B17" s="221" t="s">
        <v>3</v>
      </c>
      <c r="C17" s="221"/>
      <c r="D17" s="221"/>
      <c r="E17" s="221"/>
      <c r="F17" s="221"/>
      <c r="G17" s="120"/>
      <c r="H17" s="121"/>
    </row>
    <row r="18" spans="2:8" ht="15">
      <c r="B18" s="125"/>
      <c r="C18" s="125"/>
      <c r="D18" s="125"/>
      <c r="E18" s="125"/>
      <c r="F18" s="125"/>
      <c r="G18" s="120"/>
      <c r="H18" s="121"/>
    </row>
    <row r="19" spans="2:8" ht="63" customHeight="1">
      <c r="B19" s="221" t="s">
        <v>214</v>
      </c>
      <c r="C19" s="221"/>
      <c r="D19" s="221"/>
      <c r="E19" s="221"/>
      <c r="F19" s="221"/>
      <c r="G19" s="120"/>
      <c r="H19" s="121"/>
    </row>
    <row r="20" spans="2:8" ht="34.15" customHeight="1">
      <c r="B20" s="217" t="s">
        <v>4</v>
      </c>
      <c r="C20" s="217"/>
      <c r="D20" s="217"/>
      <c r="E20" s="217"/>
      <c r="F20" s="217"/>
      <c r="G20" s="120"/>
      <c r="H20" s="121"/>
    </row>
    <row r="21" spans="2:8">
      <c r="B21" s="126"/>
      <c r="C21" s="126"/>
      <c r="D21" s="126"/>
      <c r="E21" s="126"/>
      <c r="F21" s="126"/>
      <c r="G21" s="126"/>
      <c r="H21" s="127"/>
    </row>
    <row r="22" spans="2:8" ht="63" customHeight="1">
      <c r="B22" s="218" t="s">
        <v>5</v>
      </c>
      <c r="C22" s="218"/>
      <c r="D22" s="218"/>
      <c r="E22" s="218"/>
      <c r="F22" s="218"/>
      <c r="G22" s="128"/>
      <c r="H22" s="129"/>
    </row>
    <row r="23" spans="2:8">
      <c r="B23" s="122"/>
      <c r="C23" s="122"/>
      <c r="D23" s="122"/>
      <c r="E23" s="122"/>
      <c r="F23" s="122"/>
      <c r="G23" s="122"/>
      <c r="H23" s="130"/>
    </row>
    <row r="24" spans="2:8" ht="63" customHeight="1">
      <c r="B24" s="218" t="s">
        <v>6</v>
      </c>
      <c r="C24" s="218"/>
      <c r="D24" s="218"/>
      <c r="E24" s="218"/>
      <c r="F24" s="218"/>
      <c r="G24" s="128"/>
      <c r="H24" s="129"/>
    </row>
    <row r="25" spans="2:8"/>
    <row r="26" spans="2:8"/>
    <row r="27" spans="2:8"/>
  </sheetData>
  <sheetProtection password="CEAD" sheet="1" formatCells="0" insertRows="0"/>
  <mergeCells count="9">
    <mergeCell ref="B20:F20"/>
    <mergeCell ref="B22:F22"/>
    <mergeCell ref="B24:F24"/>
    <mergeCell ref="L9:P9"/>
    <mergeCell ref="A11:G11"/>
    <mergeCell ref="B13:F13"/>
    <mergeCell ref="B15:F15"/>
    <mergeCell ref="B17:F17"/>
    <mergeCell ref="B19:F19"/>
  </mergeCells>
  <hyperlinks>
    <hyperlink ref="B20:F20" r:id="rId1" display="Recuerde consultar el Manual SIMI y la guía rápida de Consulta por LNA con toda la información actualizada sobre licencias no automáticas y preguntas más frecuentes."/>
  </hyperlinks>
  <pageMargins left="0.18" right="0.17" top="0.36" bottom="0.18" header="0.3" footer="0.3"/>
  <pageSetup paperSize="9" scale="9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showGridLines="0" topLeftCell="A4" zoomScale="70" zoomScaleNormal="70" workbookViewId="0">
      <selection activeCell="G12" sqref="G12:K12"/>
    </sheetView>
  </sheetViews>
  <sheetFormatPr baseColWidth="10" defaultColWidth="0" defaultRowHeight="12.75" zeroHeight="1"/>
  <cols>
    <col min="1" max="1" width="3" style="52" customWidth="1"/>
    <col min="2" max="2" width="9.625" style="52" customWidth="1"/>
    <col min="3" max="7" width="20.375" style="52" customWidth="1"/>
    <col min="8" max="8" width="16" style="52" customWidth="1"/>
    <col min="9" max="13" width="20.5" style="52" customWidth="1"/>
    <col min="14" max="14" width="3.5" style="52" customWidth="1"/>
    <col min="15" max="20" width="11.375" style="52" customWidth="1"/>
    <col min="21" max="23" width="11.375" style="52" hidden="1" customWidth="1"/>
    <col min="24" max="27" width="0" style="52" hidden="1" customWidth="1"/>
    <col min="28" max="16384" width="10.25" style="52" hidden="1"/>
  </cols>
  <sheetData>
    <row r="1" spans="1:13" ht="14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ht="14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ht="14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4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5" spans="1:13" ht="14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</row>
    <row r="6" spans="1:13" ht="15" customHeight="1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</row>
    <row r="7" spans="1:13" ht="18">
      <c r="A7" s="235" t="s">
        <v>137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</row>
    <row r="8" spans="1:13" ht="6" customHeight="1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</row>
    <row r="9" spans="1:13" ht="18">
      <c r="A9" s="131"/>
      <c r="B9" s="132" t="s">
        <v>138</v>
      </c>
      <c r="C9" s="133"/>
      <c r="D9" s="133"/>
      <c r="E9" s="131"/>
      <c r="F9" s="131"/>
      <c r="G9" s="131"/>
      <c r="H9" s="131"/>
      <c r="I9" s="131"/>
      <c r="J9" s="131"/>
      <c r="K9" s="131"/>
      <c r="L9" s="131"/>
      <c r="M9" s="131"/>
    </row>
    <row r="10" spans="1:13" ht="24.75" customHeight="1">
      <c r="A10" s="131"/>
      <c r="B10" s="131"/>
      <c r="C10" s="134" t="s">
        <v>139</v>
      </c>
      <c r="D10" s="133"/>
      <c r="E10" s="131"/>
      <c r="F10" s="131"/>
      <c r="G10" s="131"/>
      <c r="H10" s="131"/>
      <c r="I10" s="131"/>
      <c r="J10" s="131"/>
      <c r="K10" s="131"/>
      <c r="L10" s="131"/>
      <c r="M10" s="131"/>
    </row>
    <row r="11" spans="1:13" ht="14.25" customHeight="1">
      <c r="C11" s="53"/>
      <c r="D11" s="133"/>
      <c r="E11" s="131"/>
      <c r="F11" s="131"/>
      <c r="G11" s="131"/>
      <c r="H11" s="131"/>
      <c r="I11" s="131"/>
      <c r="J11" s="131"/>
      <c r="K11" s="131"/>
    </row>
    <row r="12" spans="1:13" ht="15" customHeight="1">
      <c r="A12" s="54"/>
      <c r="D12" s="136"/>
      <c r="E12" s="135"/>
      <c r="F12" s="137" t="s">
        <v>140</v>
      </c>
      <c r="G12" s="234"/>
      <c r="H12" s="234"/>
      <c r="I12" s="234"/>
      <c r="J12" s="234"/>
      <c r="K12" s="234"/>
    </row>
    <row r="13" spans="1:13" ht="6.75" customHeight="1">
      <c r="A13" s="54"/>
      <c r="D13" s="136"/>
      <c r="E13" s="135"/>
      <c r="F13" s="137"/>
      <c r="G13" s="138"/>
      <c r="H13" s="138"/>
      <c r="I13" s="138"/>
      <c r="J13" s="131"/>
      <c r="K13" s="131"/>
    </row>
    <row r="14" spans="1:13" ht="15">
      <c r="A14" s="54"/>
      <c r="D14" s="136"/>
      <c r="E14" s="135"/>
      <c r="F14" s="137" t="s">
        <v>141</v>
      </c>
      <c r="G14" s="234"/>
      <c r="H14" s="234"/>
      <c r="I14" s="234"/>
      <c r="J14" s="234"/>
      <c r="K14" s="234"/>
    </row>
    <row r="15" spans="1:13" ht="6.75" customHeight="1">
      <c r="A15" s="54"/>
      <c r="D15" s="136"/>
      <c r="E15" s="135"/>
      <c r="F15" s="137"/>
      <c r="G15" s="138"/>
      <c r="H15" s="138"/>
      <c r="I15" s="138"/>
      <c r="J15" s="131"/>
      <c r="K15" s="131"/>
    </row>
    <row r="16" spans="1:13" ht="12.75" customHeight="1">
      <c r="A16" s="54"/>
      <c r="D16" s="136"/>
      <c r="E16" s="135"/>
      <c r="F16" s="137" t="s">
        <v>142</v>
      </c>
      <c r="G16" s="234"/>
      <c r="H16" s="234"/>
      <c r="I16" s="234"/>
      <c r="J16" s="234"/>
      <c r="K16" s="234"/>
    </row>
    <row r="17" spans="1:24" ht="6.75" customHeight="1">
      <c r="A17" s="54"/>
      <c r="D17" s="136"/>
      <c r="E17" s="135"/>
      <c r="F17" s="137"/>
      <c r="G17" s="138"/>
      <c r="H17" s="138"/>
      <c r="I17" s="138"/>
      <c r="J17" s="131"/>
      <c r="K17" s="131"/>
    </row>
    <row r="18" spans="1:24" ht="12.75" customHeight="1">
      <c r="A18" s="54"/>
      <c r="D18" s="136"/>
      <c r="E18" s="135"/>
      <c r="F18" s="137" t="s">
        <v>143</v>
      </c>
      <c r="G18" s="236"/>
      <c r="H18" s="236"/>
      <c r="I18" s="236"/>
      <c r="J18" s="236"/>
      <c r="K18" s="236"/>
      <c r="R18" s="55"/>
      <c r="X18" s="56"/>
    </row>
    <row r="19" spans="1:24" ht="6.75" customHeight="1">
      <c r="A19" s="54"/>
      <c r="D19" s="136"/>
      <c r="E19" s="135"/>
      <c r="F19" s="137"/>
      <c r="G19" s="140"/>
      <c r="H19" s="140"/>
      <c r="I19" s="140"/>
      <c r="J19" s="131"/>
      <c r="K19" s="131"/>
      <c r="R19" s="55"/>
      <c r="X19" s="56"/>
    </row>
    <row r="20" spans="1:24" ht="30.75" customHeight="1">
      <c r="D20" s="232" t="s">
        <v>144</v>
      </c>
      <c r="E20" s="232"/>
      <c r="F20" s="232"/>
      <c r="G20" s="233"/>
      <c r="H20" s="233"/>
      <c r="I20" s="233"/>
      <c r="J20" s="233"/>
      <c r="K20" s="233"/>
      <c r="R20" s="55"/>
      <c r="X20" s="56"/>
    </row>
    <row r="21" spans="1:24" ht="6.75" customHeight="1">
      <c r="A21" s="54"/>
      <c r="D21" s="136"/>
      <c r="E21" s="131"/>
      <c r="F21" s="141"/>
      <c r="G21" s="131"/>
      <c r="H21" s="131"/>
      <c r="I21" s="131"/>
      <c r="J21" s="131"/>
      <c r="K21" s="131"/>
      <c r="X21" s="57"/>
    </row>
    <row r="22" spans="1:24" ht="15">
      <c r="A22" s="54"/>
      <c r="D22" s="136"/>
      <c r="E22" s="131"/>
      <c r="F22" s="137" t="s">
        <v>145</v>
      </c>
      <c r="G22" s="234"/>
      <c r="H22" s="234"/>
      <c r="I22" s="234"/>
      <c r="J22" s="234"/>
      <c r="K22" s="234"/>
      <c r="X22" s="57"/>
    </row>
    <row r="23" spans="1:24" ht="6.75" customHeight="1">
      <c r="A23" s="54"/>
      <c r="D23" s="136"/>
      <c r="E23" s="131"/>
      <c r="F23" s="137"/>
      <c r="G23" s="140"/>
      <c r="H23" s="140"/>
      <c r="I23" s="140"/>
      <c r="J23" s="131"/>
      <c r="K23" s="131"/>
      <c r="X23" s="57"/>
    </row>
    <row r="24" spans="1:24" ht="15">
      <c r="A24" s="54"/>
      <c r="D24" s="136"/>
      <c r="E24" s="131"/>
      <c r="F24" s="137" t="s">
        <v>146</v>
      </c>
      <c r="G24" s="234"/>
      <c r="H24" s="234"/>
      <c r="I24" s="234"/>
      <c r="J24" s="234"/>
      <c r="K24" s="234"/>
      <c r="X24" s="57"/>
    </row>
    <row r="25" spans="1:24" ht="6.75" customHeight="1">
      <c r="A25" s="54"/>
      <c r="D25" s="136"/>
      <c r="E25" s="131"/>
      <c r="F25" s="137"/>
      <c r="G25" s="142"/>
      <c r="H25" s="142"/>
      <c r="I25" s="142"/>
      <c r="J25" s="143"/>
      <c r="K25" s="143"/>
      <c r="X25" s="57"/>
    </row>
    <row r="26" spans="1:24" ht="15">
      <c r="A26" s="54"/>
      <c r="D26" s="136"/>
      <c r="E26" s="131"/>
      <c r="F26" s="137" t="s">
        <v>147</v>
      </c>
      <c r="G26" s="234"/>
      <c r="H26" s="234"/>
      <c r="I26" s="234"/>
      <c r="J26" s="234"/>
      <c r="K26" s="234"/>
      <c r="X26" s="57"/>
    </row>
    <row r="27" spans="1:24" ht="6.75" customHeight="1">
      <c r="A27" s="54"/>
      <c r="D27" s="136"/>
      <c r="E27" s="131"/>
      <c r="F27" s="137"/>
      <c r="G27" s="140"/>
      <c r="H27" s="140"/>
      <c r="I27" s="140"/>
      <c r="J27" s="131"/>
      <c r="K27" s="131"/>
      <c r="X27" s="57"/>
    </row>
    <row r="28" spans="1:24" ht="15">
      <c r="A28" s="54"/>
      <c r="D28" s="136"/>
      <c r="E28" s="131"/>
      <c r="F28" s="144" t="s">
        <v>148</v>
      </c>
      <c r="G28" s="234"/>
      <c r="H28" s="234"/>
      <c r="I28" s="234"/>
      <c r="J28" s="234"/>
      <c r="K28" s="234"/>
      <c r="X28" s="57"/>
    </row>
    <row r="29" spans="1:24" ht="19.5" customHeight="1">
      <c r="A29" s="54"/>
      <c r="B29" s="58"/>
      <c r="X29" s="59"/>
    </row>
    <row r="30" spans="1:24" ht="14.25" customHeight="1">
      <c r="A30" s="54"/>
      <c r="B30" s="58"/>
      <c r="C30" s="145" t="s">
        <v>149</v>
      </c>
      <c r="X30" s="59"/>
    </row>
    <row r="31" spans="1:24" ht="6.75" customHeight="1">
      <c r="A31" s="54"/>
      <c r="B31" s="58"/>
      <c r="R31" s="60"/>
      <c r="X31" s="61"/>
    </row>
    <row r="32" spans="1:24" ht="14.25" customHeight="1">
      <c r="A32" s="54"/>
      <c r="B32" s="58"/>
      <c r="C32" s="222" t="s">
        <v>150</v>
      </c>
      <c r="D32" s="223"/>
      <c r="E32" s="223"/>
      <c r="F32" s="223"/>
      <c r="G32" s="223"/>
      <c r="H32" s="223"/>
      <c r="I32" s="223"/>
      <c r="J32" s="223"/>
      <c r="K32" s="223"/>
      <c r="L32" s="223"/>
      <c r="M32" s="224"/>
    </row>
    <row r="33" spans="1:13" ht="6.75" customHeight="1">
      <c r="A33" s="54"/>
      <c r="B33" s="58"/>
      <c r="C33" s="225"/>
      <c r="D33" s="226"/>
      <c r="E33" s="226"/>
      <c r="F33" s="226"/>
      <c r="G33" s="226"/>
      <c r="H33" s="226"/>
      <c r="I33" s="226"/>
      <c r="J33" s="226"/>
      <c r="K33" s="226"/>
      <c r="L33" s="226"/>
      <c r="M33" s="227"/>
    </row>
    <row r="34" spans="1:13" ht="18.75" customHeight="1">
      <c r="A34" s="54"/>
      <c r="B34" s="58"/>
      <c r="C34" s="228"/>
      <c r="D34" s="229"/>
      <c r="E34" s="229"/>
      <c r="F34" s="229"/>
      <c r="G34" s="229"/>
      <c r="H34" s="229"/>
      <c r="I34" s="229"/>
      <c r="J34" s="229"/>
      <c r="K34" s="229"/>
      <c r="L34" s="229"/>
      <c r="M34" s="230"/>
    </row>
    <row r="35" spans="1:13" ht="12" customHeight="1">
      <c r="A35" s="54"/>
      <c r="B35" s="58"/>
    </row>
    <row r="36" spans="1:13" ht="15.75">
      <c r="A36" s="54"/>
      <c r="B36" s="58"/>
      <c r="C36" s="134" t="s">
        <v>151</v>
      </c>
      <c r="D36" s="135"/>
      <c r="E36" s="131"/>
      <c r="F36" s="131"/>
      <c r="G36" s="131"/>
      <c r="H36" s="131"/>
      <c r="I36" s="131"/>
      <c r="J36" s="131"/>
      <c r="K36" s="131"/>
      <c r="L36" s="131"/>
      <c r="M36" s="131"/>
    </row>
    <row r="37" spans="1:13" ht="6.75" customHeight="1">
      <c r="A37" s="54"/>
      <c r="B37" s="58"/>
      <c r="C37" s="134"/>
      <c r="D37" s="135"/>
      <c r="E37" s="131"/>
      <c r="F37" s="131"/>
      <c r="G37" s="131"/>
      <c r="H37" s="131"/>
      <c r="I37" s="147"/>
      <c r="J37" s="147"/>
      <c r="K37" s="147"/>
      <c r="L37" s="131"/>
      <c r="M37" s="131"/>
    </row>
    <row r="38" spans="1:13" ht="15" customHeight="1">
      <c r="A38" s="54"/>
      <c r="C38" s="231" t="s">
        <v>215</v>
      </c>
      <c r="D38" s="231"/>
      <c r="E38" s="231"/>
      <c r="F38" s="231"/>
      <c r="G38" s="231"/>
      <c r="H38" s="231"/>
      <c r="I38" s="231"/>
      <c r="J38" s="231"/>
      <c r="K38" s="231"/>
      <c r="L38" s="231"/>
      <c r="M38" s="231"/>
    </row>
    <row r="39" spans="1:13" ht="15" customHeight="1">
      <c r="A39" s="54"/>
      <c r="B39" s="62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</row>
    <row r="40" spans="1:13" ht="27" customHeight="1">
      <c r="A40" s="54"/>
      <c r="B40" s="58"/>
      <c r="C40" s="148" t="s">
        <v>152</v>
      </c>
      <c r="D40" s="135"/>
      <c r="E40" s="131"/>
      <c r="F40" s="131"/>
      <c r="G40" s="131"/>
      <c r="H40" s="131"/>
      <c r="I40" s="148" t="s">
        <v>153</v>
      </c>
      <c r="J40" s="135"/>
      <c r="K40" s="131"/>
      <c r="L40" s="131"/>
      <c r="M40" s="131"/>
    </row>
    <row r="41" spans="1:13" ht="15.75">
      <c r="A41" s="54"/>
      <c r="B41" s="58"/>
      <c r="C41" s="149" t="s">
        <v>154</v>
      </c>
      <c r="D41" s="138"/>
      <c r="E41" s="131"/>
      <c r="F41" s="131"/>
      <c r="G41" s="131"/>
      <c r="H41" s="131"/>
      <c r="I41" s="149" t="s">
        <v>154</v>
      </c>
      <c r="J41" s="138"/>
      <c r="K41" s="131"/>
      <c r="L41" s="131"/>
      <c r="M41" s="131"/>
    </row>
    <row r="42" spans="1:13" ht="15.75">
      <c r="A42" s="54"/>
      <c r="B42" s="58"/>
      <c r="C42" s="136"/>
      <c r="D42" s="135"/>
      <c r="E42" s="131"/>
      <c r="F42" s="131"/>
      <c r="G42" s="131"/>
      <c r="H42" s="131"/>
      <c r="I42" s="149" t="s">
        <v>155</v>
      </c>
      <c r="J42" s="146"/>
      <c r="K42" s="146"/>
      <c r="L42" s="146"/>
      <c r="M42" s="146"/>
    </row>
    <row r="43" spans="1:13" ht="5.25" customHeight="1">
      <c r="A43" s="54"/>
      <c r="B43" s="58"/>
      <c r="C43" s="58"/>
      <c r="D43" s="54"/>
      <c r="E43" s="131"/>
      <c r="F43" s="131"/>
      <c r="G43" s="131"/>
      <c r="I43" s="150"/>
      <c r="J43" s="146"/>
      <c r="K43" s="60"/>
      <c r="L43" s="60"/>
      <c r="M43" s="60"/>
    </row>
    <row r="44" spans="1:13" ht="15">
      <c r="A44" s="54"/>
      <c r="B44" s="58"/>
      <c r="C44" s="237" t="s">
        <v>156</v>
      </c>
      <c r="D44" s="237"/>
      <c r="E44" s="234"/>
      <c r="F44" s="234"/>
      <c r="G44" s="234"/>
      <c r="I44" s="237" t="s">
        <v>156</v>
      </c>
      <c r="J44" s="237"/>
      <c r="K44" s="234"/>
      <c r="L44" s="234"/>
      <c r="M44" s="234"/>
    </row>
    <row r="45" spans="1:13" ht="5.25" customHeight="1">
      <c r="A45" s="54"/>
      <c r="B45" s="58"/>
      <c r="C45" s="237" t="s">
        <v>157</v>
      </c>
      <c r="D45" s="237"/>
      <c r="E45" s="142"/>
      <c r="F45" s="142"/>
      <c r="G45" s="142"/>
      <c r="I45" s="237" t="s">
        <v>157</v>
      </c>
      <c r="J45" s="237"/>
      <c r="K45" s="142"/>
      <c r="L45" s="142"/>
      <c r="M45" s="142"/>
    </row>
    <row r="46" spans="1:13" ht="15" customHeight="1">
      <c r="A46" s="54"/>
      <c r="B46" s="58"/>
      <c r="C46" s="237"/>
      <c r="D46" s="237"/>
      <c r="E46" s="234"/>
      <c r="F46" s="234"/>
      <c r="G46" s="234"/>
      <c r="I46" s="237"/>
      <c r="J46" s="237"/>
      <c r="K46" s="234"/>
      <c r="L46" s="234"/>
      <c r="M46" s="234"/>
    </row>
    <row r="47" spans="1:13" ht="5.25" customHeight="1">
      <c r="A47" s="54"/>
      <c r="B47" s="58"/>
      <c r="C47" s="151"/>
      <c r="D47" s="152"/>
      <c r="E47" s="142"/>
      <c r="F47" s="142"/>
      <c r="G47" s="142"/>
      <c r="I47" s="151"/>
      <c r="J47" s="151"/>
      <c r="K47" s="142"/>
      <c r="L47" s="142"/>
      <c r="M47" s="142"/>
    </row>
    <row r="48" spans="1:13" ht="15">
      <c r="A48" s="54"/>
      <c r="B48" s="58"/>
      <c r="C48" s="237" t="s">
        <v>158</v>
      </c>
      <c r="D48" s="237"/>
      <c r="E48" s="234"/>
      <c r="F48" s="234"/>
      <c r="G48" s="234"/>
      <c r="I48" s="237" t="s">
        <v>158</v>
      </c>
      <c r="J48" s="237"/>
      <c r="K48" s="234"/>
      <c r="L48" s="234"/>
      <c r="M48" s="234"/>
    </row>
    <row r="49" spans="1:13" ht="5.25" customHeight="1">
      <c r="A49" s="54"/>
      <c r="B49" s="58"/>
      <c r="C49" s="151"/>
      <c r="D49" s="152"/>
      <c r="E49" s="142"/>
      <c r="F49" s="142"/>
      <c r="G49" s="142"/>
      <c r="I49" s="151"/>
      <c r="J49" s="151"/>
      <c r="K49" s="142"/>
      <c r="L49" s="142"/>
      <c r="M49" s="142"/>
    </row>
    <row r="50" spans="1:13" ht="15">
      <c r="A50" s="54"/>
      <c r="B50" s="58"/>
      <c r="C50" s="237" t="s">
        <v>159</v>
      </c>
      <c r="D50" s="237"/>
      <c r="E50" s="63" t="s">
        <v>160</v>
      </c>
      <c r="F50" s="238" t="s">
        <v>161</v>
      </c>
      <c r="G50" s="238"/>
      <c r="I50" s="237" t="s">
        <v>159</v>
      </c>
      <c r="J50" s="237"/>
      <c r="K50" s="63" t="s">
        <v>160</v>
      </c>
      <c r="L50" s="238" t="s">
        <v>161</v>
      </c>
      <c r="M50" s="238"/>
    </row>
    <row r="51" spans="1:13" ht="5.25" customHeight="1">
      <c r="A51" s="54"/>
      <c r="B51" s="58"/>
      <c r="C51" s="153"/>
      <c r="D51" s="153"/>
      <c r="E51" s="131"/>
      <c r="F51" s="131"/>
      <c r="G51" s="131"/>
      <c r="I51" s="153"/>
      <c r="J51" s="153"/>
      <c r="K51" s="131"/>
      <c r="L51" s="131"/>
      <c r="M51" s="131"/>
    </row>
    <row r="52" spans="1:13" ht="15">
      <c r="A52" s="54"/>
      <c r="B52" s="58"/>
      <c r="C52" s="237" t="s">
        <v>162</v>
      </c>
      <c r="D52" s="237"/>
      <c r="E52" s="63" t="s">
        <v>160</v>
      </c>
      <c r="F52" s="63" t="s">
        <v>163</v>
      </c>
      <c r="G52" s="63" t="s">
        <v>164</v>
      </c>
      <c r="I52" s="237" t="s">
        <v>162</v>
      </c>
      <c r="J52" s="237"/>
      <c r="K52" s="63" t="s">
        <v>160</v>
      </c>
      <c r="L52" s="63" t="s">
        <v>163</v>
      </c>
      <c r="M52" s="63" t="s">
        <v>164</v>
      </c>
    </row>
    <row r="53" spans="1:13" ht="12" customHeight="1">
      <c r="A53" s="54"/>
      <c r="B53" s="58"/>
      <c r="I53" s="64"/>
      <c r="J53" s="64"/>
      <c r="K53" s="64"/>
    </row>
    <row r="54" spans="1:13" ht="15.75">
      <c r="A54" s="54"/>
      <c r="B54" s="58"/>
      <c r="I54" s="64"/>
      <c r="J54" s="64"/>
      <c r="K54" s="64"/>
      <c r="M54" s="65"/>
    </row>
    <row r="55" spans="1:13" ht="15">
      <c r="A55" s="54"/>
      <c r="B55" s="58"/>
      <c r="I55" s="64"/>
      <c r="J55" s="64"/>
      <c r="K55" s="64"/>
    </row>
    <row r="56" spans="1:13" ht="5.25" customHeight="1">
      <c r="A56" s="54"/>
      <c r="B56" s="58"/>
      <c r="I56" s="64"/>
      <c r="J56" s="64"/>
      <c r="K56" s="64"/>
    </row>
    <row r="57" spans="1:13" ht="9" customHeight="1">
      <c r="A57" s="54"/>
      <c r="B57" s="58"/>
      <c r="C57" s="54"/>
      <c r="D57" s="66"/>
      <c r="E57" s="67"/>
      <c r="F57" s="67"/>
      <c r="G57" s="67"/>
      <c r="I57" s="64"/>
      <c r="J57" s="64"/>
      <c r="K57" s="64"/>
    </row>
    <row r="58" spans="1:13" ht="15.75">
      <c r="A58" s="54"/>
      <c r="B58" s="58"/>
      <c r="C58" s="148" t="s">
        <v>165</v>
      </c>
      <c r="D58" s="131"/>
      <c r="E58" s="131"/>
      <c r="F58" s="131"/>
      <c r="G58" s="131"/>
    </row>
    <row r="59" spans="1:13" ht="6.75" customHeight="1">
      <c r="A59" s="54"/>
      <c r="B59" s="58"/>
      <c r="C59" s="131"/>
      <c r="D59" s="131"/>
      <c r="E59" s="131"/>
      <c r="F59" s="131"/>
      <c r="G59" s="131"/>
    </row>
    <row r="60" spans="1:13" ht="15">
      <c r="A60" s="54"/>
      <c r="B60" s="58"/>
      <c r="C60" s="98" t="s">
        <v>219</v>
      </c>
      <c r="D60" s="139"/>
      <c r="E60" s="139"/>
      <c r="F60" s="139"/>
      <c r="G60" s="139"/>
    </row>
    <row r="61" spans="1:13" ht="6.75" customHeight="1">
      <c r="A61" s="54"/>
      <c r="B61" s="58"/>
      <c r="C61" s="154"/>
      <c r="D61" s="139"/>
      <c r="E61" s="139"/>
      <c r="F61" s="139"/>
      <c r="G61" s="139"/>
    </row>
    <row r="62" spans="1:13" ht="15" customHeight="1">
      <c r="A62" s="54"/>
      <c r="B62" s="58"/>
      <c r="C62" s="148" t="s">
        <v>166</v>
      </c>
      <c r="D62" s="139"/>
      <c r="E62" s="139"/>
      <c r="F62" s="139"/>
      <c r="G62" s="139"/>
      <c r="I62" s="148" t="s">
        <v>167</v>
      </c>
      <c r="J62" s="131"/>
    </row>
    <row r="63" spans="1:13" ht="5.25" customHeight="1">
      <c r="A63" s="54"/>
      <c r="B63" s="58"/>
      <c r="C63" s="154"/>
      <c r="D63" s="139"/>
      <c r="E63" s="139"/>
      <c r="F63" s="139"/>
      <c r="G63" s="139"/>
    </row>
    <row r="64" spans="1:13" ht="15.75">
      <c r="A64" s="54"/>
      <c r="B64" s="58"/>
      <c r="C64" s="155" t="s">
        <v>53</v>
      </c>
      <c r="D64" s="155" t="s">
        <v>54</v>
      </c>
      <c r="E64" s="155" t="s">
        <v>168</v>
      </c>
      <c r="F64" s="156" t="s">
        <v>169</v>
      </c>
      <c r="G64" s="156" t="s">
        <v>170</v>
      </c>
      <c r="I64" s="98" t="s">
        <v>213</v>
      </c>
      <c r="L64" s="155" t="s">
        <v>168</v>
      </c>
      <c r="M64" s="156" t="s">
        <v>170</v>
      </c>
    </row>
    <row r="65" spans="1:13" ht="15">
      <c r="A65" s="54"/>
      <c r="B65" s="58"/>
      <c r="C65" s="131"/>
      <c r="D65" s="131"/>
      <c r="E65" s="131"/>
      <c r="F65" s="131"/>
      <c r="G65" s="131"/>
    </row>
    <row r="66" spans="1:13" ht="39.75" customHeight="1">
      <c r="A66" s="54"/>
      <c r="B66" s="58"/>
      <c r="C66" s="208"/>
      <c r="D66" s="208"/>
      <c r="E66" s="208"/>
      <c r="F66" s="208"/>
      <c r="G66" s="208"/>
      <c r="I66" s="244" t="s">
        <v>171</v>
      </c>
      <c r="J66" s="244"/>
      <c r="K66" s="245"/>
      <c r="L66" s="118"/>
      <c r="M66" s="118"/>
    </row>
    <row r="67" spans="1:13" ht="39.75" customHeight="1">
      <c r="A67" s="54"/>
      <c r="B67" s="58"/>
      <c r="C67" s="206"/>
      <c r="D67" s="206"/>
      <c r="E67" s="206"/>
      <c r="F67" s="206"/>
      <c r="G67" s="157" t="s">
        <v>173</v>
      </c>
      <c r="I67" s="242" t="s">
        <v>217</v>
      </c>
      <c r="J67" s="242"/>
      <c r="K67" s="243"/>
      <c r="L67" s="118"/>
      <c r="M67" s="118"/>
    </row>
    <row r="68" spans="1:13" ht="39.75" customHeight="1">
      <c r="A68" s="54"/>
      <c r="B68" s="58"/>
      <c r="I68" s="242" t="s">
        <v>172</v>
      </c>
      <c r="J68" s="242"/>
      <c r="K68" s="243"/>
      <c r="L68" s="118"/>
      <c r="M68" s="118"/>
    </row>
    <row r="69" spans="1:13" ht="39.75" customHeight="1">
      <c r="A69" s="54"/>
      <c r="B69" s="58"/>
      <c r="C69" s="60"/>
      <c r="D69" s="60"/>
      <c r="E69" s="60"/>
      <c r="F69" s="60"/>
      <c r="I69" s="242" t="s">
        <v>218</v>
      </c>
      <c r="J69" s="242"/>
      <c r="K69" s="243"/>
      <c r="L69" s="118"/>
      <c r="M69" s="118"/>
    </row>
    <row r="70" spans="1:13" ht="15">
      <c r="A70" s="54"/>
      <c r="B70" s="58"/>
      <c r="C70" s="60"/>
      <c r="D70" s="60"/>
      <c r="E70" s="60"/>
      <c r="F70" s="60"/>
      <c r="G70" s="69"/>
      <c r="I70" s="131"/>
      <c r="J70" s="158"/>
      <c r="K70" s="158"/>
    </row>
    <row r="71" spans="1:13" ht="15">
      <c r="A71" s="54"/>
      <c r="B71" s="58"/>
      <c r="C71" s="60"/>
      <c r="D71" s="60"/>
      <c r="E71" s="60"/>
      <c r="F71" s="60"/>
      <c r="G71" s="69"/>
      <c r="I71" s="212"/>
      <c r="K71" s="213"/>
    </row>
    <row r="72" spans="1:13" ht="15">
      <c r="A72" s="54"/>
      <c r="B72" s="58"/>
      <c r="C72" s="60"/>
      <c r="D72" s="60"/>
      <c r="E72" s="60"/>
      <c r="F72" s="60"/>
      <c r="G72" s="69"/>
    </row>
    <row r="73" spans="1:13" ht="15.75">
      <c r="A73" s="54"/>
      <c r="B73" s="58"/>
      <c r="C73" s="134" t="s">
        <v>174</v>
      </c>
      <c r="D73" s="131"/>
      <c r="E73" s="131"/>
      <c r="F73" s="131"/>
      <c r="G73" s="131"/>
      <c r="H73" s="131"/>
      <c r="I73" s="131"/>
      <c r="J73" s="131"/>
    </row>
    <row r="74" spans="1:13" ht="27" customHeight="1">
      <c r="B74" s="70"/>
      <c r="C74" s="98" t="s">
        <v>175</v>
      </c>
      <c r="D74" s="159"/>
      <c r="E74" s="147"/>
      <c r="F74" s="147"/>
      <c r="G74" s="147"/>
      <c r="H74" s="147"/>
      <c r="I74" s="131"/>
      <c r="J74" s="131"/>
    </row>
    <row r="75" spans="1:13" ht="15.75" customHeight="1">
      <c r="C75" s="131"/>
      <c r="D75" s="131"/>
      <c r="E75" s="131"/>
      <c r="F75" s="131"/>
      <c r="G75" s="131"/>
      <c r="H75" s="131"/>
      <c r="I75" s="131"/>
      <c r="J75" s="131"/>
    </row>
    <row r="76" spans="1:13" ht="15" customHeight="1">
      <c r="C76" s="131"/>
      <c r="D76" s="131"/>
      <c r="E76" s="131"/>
      <c r="F76" s="239" t="s">
        <v>176</v>
      </c>
      <c r="G76" s="239"/>
      <c r="H76" s="240"/>
      <c r="I76" s="241" t="s">
        <v>177</v>
      </c>
      <c r="J76" s="240"/>
    </row>
    <row r="77" spans="1:13" ht="15" customHeight="1"/>
    <row r="78" spans="1:13" ht="15" customHeight="1">
      <c r="E78" s="159" t="s">
        <v>178</v>
      </c>
      <c r="F78" s="247"/>
      <c r="G78" s="248"/>
      <c r="H78" s="249"/>
      <c r="I78" s="247"/>
      <c r="J78" s="249"/>
    </row>
    <row r="79" spans="1:13" ht="15" customHeight="1">
      <c r="E79" s="159" t="s">
        <v>179</v>
      </c>
      <c r="F79" s="247"/>
      <c r="G79" s="248"/>
      <c r="H79" s="249"/>
      <c r="I79" s="247"/>
      <c r="J79" s="249"/>
    </row>
    <row r="80" spans="1:13" ht="15" customHeight="1">
      <c r="E80" s="159" t="s">
        <v>180</v>
      </c>
      <c r="F80" s="247"/>
      <c r="G80" s="248"/>
      <c r="H80" s="249"/>
      <c r="I80" s="247"/>
      <c r="J80" s="249"/>
    </row>
    <row r="81" spans="1:12" ht="15" customHeight="1">
      <c r="E81" s="159" t="s">
        <v>181</v>
      </c>
      <c r="F81" s="247"/>
      <c r="G81" s="248"/>
      <c r="H81" s="249"/>
      <c r="I81" s="247"/>
      <c r="J81" s="249"/>
    </row>
    <row r="82" spans="1:12" ht="15" customHeight="1">
      <c r="C82" s="54"/>
      <c r="D82" s="71"/>
      <c r="E82" s="71" t="s">
        <v>182</v>
      </c>
      <c r="F82" s="247"/>
      <c r="G82" s="248"/>
      <c r="H82" s="249"/>
      <c r="I82" s="247"/>
      <c r="J82" s="249"/>
    </row>
    <row r="83" spans="1:12">
      <c r="A83" s="55"/>
      <c r="D83" s="60"/>
      <c r="E83" s="60"/>
      <c r="F83" s="60"/>
      <c r="G83" s="69"/>
    </row>
    <row r="84" spans="1:12" ht="15.75">
      <c r="A84" s="55"/>
      <c r="C84" s="134" t="s">
        <v>183</v>
      </c>
      <c r="D84" s="68"/>
    </row>
    <row r="85" spans="1:12" ht="5.25" customHeight="1">
      <c r="A85" s="55"/>
      <c r="C85" s="163"/>
      <c r="D85" s="68"/>
    </row>
    <row r="86" spans="1:12" ht="14.25" customHeight="1">
      <c r="A86" s="55"/>
      <c r="C86" s="131"/>
      <c r="D86" s="131"/>
      <c r="E86" s="160" t="s">
        <v>184</v>
      </c>
      <c r="F86" s="250"/>
      <c r="G86" s="250"/>
      <c r="H86" s="131"/>
      <c r="I86" s="131"/>
      <c r="J86" s="161" t="s">
        <v>185</v>
      </c>
      <c r="K86" s="246"/>
      <c r="L86" s="246"/>
    </row>
    <row r="87" spans="1:12" ht="15.75" customHeight="1">
      <c r="A87" s="55"/>
      <c r="C87" s="131"/>
      <c r="D87" s="131"/>
      <c r="E87" s="131"/>
      <c r="H87" s="131"/>
      <c r="I87" s="131"/>
      <c r="J87" s="131"/>
    </row>
    <row r="88" spans="1:12" ht="15.75">
      <c r="A88" s="55"/>
      <c r="F88" s="162" t="s">
        <v>186</v>
      </c>
      <c r="G88" s="131"/>
      <c r="H88" s="131"/>
      <c r="I88" s="131"/>
      <c r="J88" s="131"/>
    </row>
    <row r="89" spans="1:12" ht="6" customHeight="1">
      <c r="A89" s="55"/>
    </row>
    <row r="90" spans="1:12" ht="15" customHeight="1">
      <c r="A90" s="55"/>
      <c r="C90" s="148" t="s">
        <v>187</v>
      </c>
      <c r="D90" s="131"/>
      <c r="E90" s="131"/>
    </row>
    <row r="91" spans="1:12" s="60" customFormat="1" ht="27" customHeight="1">
      <c r="C91" s="98" t="s">
        <v>175</v>
      </c>
      <c r="D91" s="146"/>
      <c r="E91" s="131"/>
      <c r="G91" s="52"/>
      <c r="H91" s="52"/>
      <c r="I91" s="52"/>
      <c r="J91" s="52"/>
    </row>
    <row r="92" spans="1:12" s="60" customFormat="1" ht="6.75" customHeight="1">
      <c r="E92" s="52"/>
      <c r="F92" s="52"/>
      <c r="G92" s="52"/>
      <c r="H92" s="52"/>
      <c r="I92" s="52"/>
      <c r="J92" s="52"/>
    </row>
    <row r="93" spans="1:12" ht="15" customHeight="1">
      <c r="F93" s="239" t="s">
        <v>188</v>
      </c>
      <c r="G93" s="239"/>
      <c r="H93" s="240"/>
      <c r="I93" s="241" t="s">
        <v>189</v>
      </c>
      <c r="J93" s="239"/>
    </row>
    <row r="94" spans="1:12" ht="15" customHeight="1"/>
    <row r="95" spans="1:12" ht="13.5" customHeight="1">
      <c r="E95" s="159" t="s">
        <v>190</v>
      </c>
      <c r="F95" s="247"/>
      <c r="G95" s="248"/>
      <c r="H95" s="249"/>
      <c r="I95" s="247"/>
      <c r="J95" s="249"/>
    </row>
    <row r="96" spans="1:12" ht="13.5" customHeight="1">
      <c r="E96" s="159" t="s">
        <v>191</v>
      </c>
      <c r="F96" s="247"/>
      <c r="G96" s="248"/>
      <c r="H96" s="249"/>
      <c r="I96" s="247"/>
      <c r="J96" s="249"/>
    </row>
    <row r="97" spans="5:12" ht="13.5" customHeight="1">
      <c r="E97" s="159" t="s">
        <v>192</v>
      </c>
      <c r="F97" s="247"/>
      <c r="G97" s="248"/>
      <c r="H97" s="249"/>
      <c r="I97" s="247"/>
      <c r="J97" s="249"/>
      <c r="K97" s="72"/>
      <c r="L97" s="72"/>
    </row>
    <row r="98" spans="5:12" ht="13.5" customHeight="1">
      <c r="E98" s="71" t="s">
        <v>193</v>
      </c>
      <c r="F98" s="247"/>
      <c r="G98" s="248"/>
      <c r="H98" s="249"/>
      <c r="I98" s="247"/>
      <c r="J98" s="249"/>
    </row>
    <row r="99" spans="5:12" ht="13.5" customHeight="1">
      <c r="E99" s="71" t="s">
        <v>194</v>
      </c>
      <c r="F99" s="247"/>
      <c r="G99" s="248"/>
      <c r="H99" s="249"/>
      <c r="I99" s="247"/>
      <c r="J99" s="249"/>
    </row>
    <row r="100" spans="5:12" ht="15.75" customHeight="1"/>
    <row r="101" spans="5:12" ht="9" customHeight="1"/>
    <row r="102" spans="5:12" ht="15" customHeight="1"/>
    <row r="103" spans="5:12" ht="15" customHeight="1"/>
    <row r="104" spans="5:12" ht="15" hidden="1" customHeight="1"/>
    <row r="105" spans="5:12" ht="15" hidden="1" customHeight="1"/>
    <row r="106" spans="5:12" ht="15" hidden="1" customHeight="1"/>
  </sheetData>
  <sheetProtection password="CEAD" sheet="1" formatColumns="0" formatRows="0" insertRows="0"/>
  <mergeCells count="61">
    <mergeCell ref="F93:H93"/>
    <mergeCell ref="I93:J93"/>
    <mergeCell ref="F95:H95"/>
    <mergeCell ref="I95:J95"/>
    <mergeCell ref="F99:H99"/>
    <mergeCell ref="I99:J99"/>
    <mergeCell ref="F96:H96"/>
    <mergeCell ref="I96:J96"/>
    <mergeCell ref="F97:H97"/>
    <mergeCell ref="I97:J97"/>
    <mergeCell ref="F98:H98"/>
    <mergeCell ref="I98:J98"/>
    <mergeCell ref="I66:K66"/>
    <mergeCell ref="K86:L86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6:G86"/>
    <mergeCell ref="F76:H76"/>
    <mergeCell ref="I76:J76"/>
    <mergeCell ref="I67:K67"/>
    <mergeCell ref="I68:K68"/>
    <mergeCell ref="I69:K69"/>
    <mergeCell ref="C50:D50"/>
    <mergeCell ref="F50:G50"/>
    <mergeCell ref="I50:J50"/>
    <mergeCell ref="L50:M50"/>
    <mergeCell ref="C52:D52"/>
    <mergeCell ref="I52:J52"/>
    <mergeCell ref="C45:D46"/>
    <mergeCell ref="I45:J46"/>
    <mergeCell ref="E46:G46"/>
    <mergeCell ref="K46:M46"/>
    <mergeCell ref="C48:D48"/>
    <mergeCell ref="E48:G48"/>
    <mergeCell ref="I48:J48"/>
    <mergeCell ref="K48:M48"/>
    <mergeCell ref="C44:D44"/>
    <mergeCell ref="E44:G44"/>
    <mergeCell ref="I44:J44"/>
    <mergeCell ref="K44:M44"/>
    <mergeCell ref="G28:K28"/>
    <mergeCell ref="A7:M7"/>
    <mergeCell ref="G12:K12"/>
    <mergeCell ref="G14:K14"/>
    <mergeCell ref="G16:K16"/>
    <mergeCell ref="G18:K18"/>
    <mergeCell ref="C32:M34"/>
    <mergeCell ref="C38:M39"/>
    <mergeCell ref="D20:F20"/>
    <mergeCell ref="G20:K20"/>
    <mergeCell ref="G22:K22"/>
    <mergeCell ref="G24:K24"/>
    <mergeCell ref="G26:K26"/>
  </mergeCells>
  <dataValidations disablePrompts="1" count="6">
    <dataValidation type="whole" operator="greaterThan" allowBlank="1" showInputMessage="1" showErrorMessage="1" errorTitle="ERROR" error="Sólo introducir número correspondiente al teléfono fijo" prompt="Número de teléfono fijo" sqref="L52 F52">
      <formula1>0</formula1>
    </dataValidation>
    <dataValidation type="whole" operator="greaterThan" allowBlank="1" showInputMessage="1" showErrorMessage="1" errorTitle="ERROR" error="Sólo introducir número correspondiente al interno" prompt="Número del interno" sqref="M52 G52">
      <formula1>0</formula1>
    </dataValidation>
    <dataValidation type="whole" operator="greaterThan" allowBlank="1" showInputMessage="1" showErrorMessage="1" errorTitle="ERROR" error="Sólo introducir número correspondiente al teléfono celular" prompt="Número del teléfono celular " sqref="L50:M50 F50:G50">
      <formula1>0</formula1>
    </dataValidation>
    <dataValidation type="whole" operator="greaterThan" allowBlank="1" showInputMessage="1" showErrorMessage="1" errorTitle="ERROR" error="Sólo introducir el número correspondiente al código de área" prompt="Código de área" sqref="K50 K52 E50 E52">
      <formula1>0</formula1>
    </dataValidation>
    <dataValidation type="whole" operator="greaterThan" allowBlank="1" showInputMessage="1" showErrorMessage="1" prompt="Código de área" sqref="M51 G51">
      <formula1>0</formula1>
    </dataValidation>
    <dataValidation type="list" allowBlank="1" showInputMessage="1" showErrorMessage="1" sqref="F86 I78:I82">
      <formula1>"Sí,No"</formula1>
    </dataValidation>
  </dataValidations>
  <pageMargins left="0.18" right="0.17" top="0.28000000000000003" bottom="0.17" header="0.3" footer="0.22"/>
  <pageSetup paperSize="9" scale="57" fitToHeight="0" orientation="landscape" r:id="rId1"/>
  <rowBreaks count="1" manualBreakCount="1">
    <brk id="72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36"/>
  <sheetViews>
    <sheetView showGridLines="0" zoomScale="70" zoomScaleNormal="70" zoomScalePageLayoutView="23" workbookViewId="0">
      <selection activeCell="F15" sqref="F15"/>
    </sheetView>
  </sheetViews>
  <sheetFormatPr baseColWidth="10" defaultColWidth="0" defaultRowHeight="15" zeroHeight="1"/>
  <cols>
    <col min="1" max="1" width="3.25" style="166" customWidth="1"/>
    <col min="2" max="2" width="14.875" style="3" customWidth="1"/>
    <col min="3" max="4" width="21.75" style="3" customWidth="1"/>
    <col min="5" max="5" width="21.625" style="3" customWidth="1"/>
    <col min="6" max="9" width="26" style="3" customWidth="1"/>
    <col min="10" max="11" width="25.875" style="3" customWidth="1"/>
    <col min="12" max="12" width="11.75" style="45" customWidth="1"/>
    <col min="13" max="18" width="9.5" style="45" hidden="1" customWidth="1"/>
    <col min="19" max="20" width="11.375" style="45" hidden="1" customWidth="1"/>
    <col min="21" max="21" width="15.75" style="45" hidden="1" customWidth="1"/>
    <col min="22" max="22" width="9.375" style="45" hidden="1" customWidth="1"/>
    <col min="23" max="23" width="11" style="45" hidden="1" customWidth="1"/>
    <col min="24" max="24" width="11.25" style="45" hidden="1" customWidth="1"/>
    <col min="25" max="29" width="0" style="45" hidden="1" customWidth="1"/>
    <col min="30" max="16384" width="10.25" style="3" hidden="1"/>
  </cols>
  <sheetData>
    <row r="1" spans="1:29" s="1" customFormat="1" ht="14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 s="1" customFormat="1" ht="14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</row>
    <row r="3" spans="1:29" s="1" customFormat="1" ht="14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29" s="1" customFormat="1" ht="14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</row>
    <row r="5" spans="1:29" s="1" customFormat="1" ht="14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</row>
    <row r="6" spans="1:29" s="1" customFormat="1" ht="14.25">
      <c r="A6" s="178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</row>
    <row r="7" spans="1:29" s="1" customFormat="1" ht="22.5" customHeight="1">
      <c r="A7" s="261" t="s">
        <v>92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44"/>
      <c r="M7" s="44"/>
      <c r="N7" s="44"/>
      <c r="O7" s="44"/>
      <c r="P7" s="44"/>
      <c r="Q7" s="44"/>
      <c r="R7" s="165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  <row r="8" spans="1:29" s="1" customFormat="1" ht="14.25">
      <c r="A8" s="164"/>
      <c r="B8" s="104"/>
      <c r="C8" s="104"/>
      <c r="D8" s="104"/>
      <c r="E8" s="104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</row>
    <row r="9" spans="1:29" s="1" customFormat="1" ht="20.25">
      <c r="A9" s="164"/>
      <c r="B9" s="179" t="s">
        <v>93</v>
      </c>
      <c r="C9" s="104"/>
      <c r="D9" s="104"/>
      <c r="E9" s="105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</row>
    <row r="10" spans="1:29" s="1" customFormat="1" ht="14.25">
      <c r="A10" s="164"/>
      <c r="B10" s="104"/>
      <c r="C10" s="104"/>
      <c r="D10" s="104"/>
      <c r="E10" s="104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</row>
    <row r="11" spans="1:29" ht="18">
      <c r="B11" s="90" t="s">
        <v>94</v>
      </c>
      <c r="C11" s="92"/>
      <c r="D11" s="92"/>
      <c r="E11" s="180"/>
      <c r="F11" s="42"/>
      <c r="G11" s="42"/>
      <c r="H11" s="42"/>
      <c r="I11" s="42"/>
      <c r="J11" s="42"/>
      <c r="K11" s="42"/>
    </row>
    <row r="12" spans="1:29">
      <c r="B12" s="92"/>
      <c r="C12" s="92"/>
      <c r="D12" s="92"/>
      <c r="E12" s="180"/>
      <c r="F12" s="42"/>
      <c r="G12" s="42"/>
      <c r="H12" s="42"/>
      <c r="I12" s="42"/>
      <c r="J12" s="42"/>
      <c r="K12" s="42"/>
    </row>
    <row r="13" spans="1:29" ht="24.75" customHeight="1">
      <c r="B13" s="92"/>
      <c r="C13" s="92"/>
      <c r="D13" s="92"/>
      <c r="E13" s="92"/>
      <c r="F13" s="182" t="s">
        <v>95</v>
      </c>
      <c r="G13" s="182" t="s">
        <v>96</v>
      </c>
      <c r="H13" s="182" t="s">
        <v>97</v>
      </c>
      <c r="I13" s="182" t="s">
        <v>98</v>
      </c>
      <c r="J13" s="182" t="s">
        <v>99</v>
      </c>
      <c r="K13" s="182" t="s">
        <v>100</v>
      </c>
    </row>
    <row r="14" spans="1:29" ht="9" customHeight="1">
      <c r="B14" s="92"/>
      <c r="C14" s="92"/>
      <c r="D14" s="92"/>
      <c r="E14" s="92"/>
      <c r="G14" s="42"/>
      <c r="H14" s="42"/>
      <c r="I14" s="42"/>
      <c r="J14" s="42"/>
      <c r="K14" s="42"/>
    </row>
    <row r="15" spans="1:29" ht="18.95" customHeight="1">
      <c r="B15" s="260" t="s">
        <v>101</v>
      </c>
      <c r="C15" s="260"/>
      <c r="D15" s="260"/>
      <c r="E15" s="181" t="s">
        <v>102</v>
      </c>
      <c r="F15" s="31"/>
      <c r="G15" s="31"/>
      <c r="H15" s="31"/>
      <c r="I15" s="31"/>
      <c r="J15" s="31"/>
      <c r="K15" s="31"/>
    </row>
    <row r="16" spans="1:29" ht="18.95" customHeight="1">
      <c r="A16" s="29"/>
      <c r="B16" s="260"/>
      <c r="C16" s="260"/>
      <c r="D16" s="260"/>
      <c r="E16" s="181" t="s">
        <v>103</v>
      </c>
      <c r="F16" s="31"/>
      <c r="G16" s="31"/>
      <c r="H16" s="31"/>
      <c r="I16" s="31"/>
      <c r="J16" s="31"/>
      <c r="K16" s="31"/>
    </row>
    <row r="17" spans="1:17" ht="18.95" customHeight="1">
      <c r="A17" s="29"/>
      <c r="B17" s="260"/>
      <c r="C17" s="260"/>
      <c r="D17" s="260"/>
      <c r="E17" s="181" t="s">
        <v>104</v>
      </c>
      <c r="F17" s="31"/>
      <c r="G17" s="31"/>
      <c r="H17" s="31"/>
      <c r="I17" s="31"/>
      <c r="J17" s="31"/>
      <c r="K17" s="31"/>
    </row>
    <row r="18" spans="1:17" ht="18.95" customHeight="1">
      <c r="A18" s="29"/>
      <c r="B18" s="260"/>
      <c r="C18" s="260"/>
      <c r="D18" s="260"/>
      <c r="E18" s="181" t="s">
        <v>105</v>
      </c>
      <c r="F18" s="31"/>
      <c r="G18" s="31"/>
      <c r="H18" s="31"/>
      <c r="I18" s="31"/>
      <c r="J18" s="31"/>
      <c r="K18" s="31"/>
    </row>
    <row r="19" spans="1:17" ht="18.95" customHeight="1">
      <c r="A19" s="29"/>
      <c r="B19" s="260"/>
      <c r="C19" s="260"/>
      <c r="D19" s="260"/>
      <c r="E19" s="181" t="s">
        <v>83</v>
      </c>
      <c r="F19" s="34">
        <f t="shared" ref="F19:K19" si="0">SUM(F15:F18)</f>
        <v>0</v>
      </c>
      <c r="G19" s="34">
        <f t="shared" si="0"/>
        <v>0</v>
      </c>
      <c r="H19" s="34">
        <f t="shared" si="0"/>
        <v>0</v>
      </c>
      <c r="I19" s="34">
        <f t="shared" si="0"/>
        <v>0</v>
      </c>
      <c r="J19" s="34">
        <f t="shared" si="0"/>
        <v>0</v>
      </c>
      <c r="K19" s="34">
        <f t="shared" si="0"/>
        <v>0</v>
      </c>
    </row>
    <row r="20" spans="1:17">
      <c r="B20" s="92"/>
      <c r="C20" s="92"/>
      <c r="D20" s="92"/>
      <c r="E20" s="181"/>
      <c r="G20" s="167"/>
      <c r="H20" s="167"/>
      <c r="I20" s="167"/>
      <c r="J20" s="167"/>
      <c r="K20" s="167"/>
    </row>
    <row r="21" spans="1:17" ht="18.95" customHeight="1">
      <c r="B21" s="260" t="s">
        <v>106</v>
      </c>
      <c r="C21" s="260"/>
      <c r="D21" s="260"/>
      <c r="E21" s="181" t="s">
        <v>107</v>
      </c>
      <c r="F21" s="31"/>
      <c r="G21" s="31"/>
      <c r="H21" s="31"/>
      <c r="I21" s="31"/>
      <c r="J21" s="31"/>
      <c r="K21" s="31"/>
    </row>
    <row r="22" spans="1:17" ht="18.95" customHeight="1">
      <c r="A22" s="29"/>
      <c r="B22" s="260"/>
      <c r="C22" s="260"/>
      <c r="D22" s="260"/>
      <c r="E22" s="181" t="s">
        <v>105</v>
      </c>
      <c r="F22" s="31"/>
      <c r="G22" s="31"/>
      <c r="H22" s="31"/>
      <c r="I22" s="31"/>
      <c r="J22" s="31"/>
      <c r="K22" s="31"/>
    </row>
    <row r="23" spans="1:17" ht="18.95" customHeight="1">
      <c r="A23" s="29"/>
      <c r="B23" s="260"/>
      <c r="C23" s="260"/>
      <c r="D23" s="260"/>
      <c r="E23" s="181" t="s">
        <v>83</v>
      </c>
      <c r="F23" s="34">
        <f t="shared" ref="F23:K23" si="1">SUM(F21:F22)</f>
        <v>0</v>
      </c>
      <c r="G23" s="34">
        <f t="shared" si="1"/>
        <v>0</v>
      </c>
      <c r="H23" s="34">
        <f t="shared" si="1"/>
        <v>0</v>
      </c>
      <c r="I23" s="34">
        <f t="shared" si="1"/>
        <v>0</v>
      </c>
      <c r="J23" s="34">
        <f t="shared" si="1"/>
        <v>0</v>
      </c>
      <c r="K23" s="34">
        <f t="shared" si="1"/>
        <v>0</v>
      </c>
    </row>
    <row r="24" spans="1:17">
      <c r="B24" s="92"/>
      <c r="C24" s="92"/>
      <c r="D24" s="92"/>
      <c r="E24" s="92"/>
      <c r="G24" s="168"/>
      <c r="H24" s="168"/>
      <c r="I24" s="168"/>
      <c r="J24" s="168"/>
      <c r="K24" s="168"/>
    </row>
    <row r="25" spans="1:17" ht="18.95" customHeight="1">
      <c r="B25" s="92"/>
      <c r="C25" s="92"/>
      <c r="D25" s="92"/>
      <c r="E25" s="116" t="s">
        <v>108</v>
      </c>
      <c r="F25" s="34">
        <f t="shared" ref="F25:K25" si="2">F23-F19</f>
        <v>0</v>
      </c>
      <c r="G25" s="34">
        <f t="shared" si="2"/>
        <v>0</v>
      </c>
      <c r="H25" s="34">
        <f t="shared" si="2"/>
        <v>0</v>
      </c>
      <c r="I25" s="34">
        <f t="shared" si="2"/>
        <v>0</v>
      </c>
      <c r="J25" s="34">
        <f t="shared" si="2"/>
        <v>0</v>
      </c>
      <c r="K25" s="34">
        <f t="shared" si="2"/>
        <v>0</v>
      </c>
    </row>
    <row r="26" spans="1:17">
      <c r="E26" s="5"/>
      <c r="F26" s="40"/>
      <c r="G26" s="40"/>
      <c r="H26" s="40"/>
      <c r="I26" s="40"/>
      <c r="K26" s="46" t="s">
        <v>47</v>
      </c>
      <c r="M26" s="169"/>
      <c r="N26" s="169"/>
      <c r="O26" s="169"/>
      <c r="P26" s="169"/>
      <c r="Q26" s="169"/>
    </row>
    <row r="27" spans="1:17">
      <c r="E27" s="5"/>
      <c r="F27" s="40"/>
      <c r="G27" s="40"/>
      <c r="H27" s="40"/>
      <c r="I27" s="40"/>
      <c r="K27" s="39" t="s">
        <v>48</v>
      </c>
      <c r="M27" s="169"/>
      <c r="N27" s="169"/>
      <c r="O27" s="169"/>
      <c r="P27" s="169"/>
      <c r="Q27" s="169"/>
    </row>
    <row r="28" spans="1:17" ht="18">
      <c r="B28" s="90" t="s">
        <v>109</v>
      </c>
    </row>
    <row r="29" spans="1:17" ht="15.75">
      <c r="F29" s="262" t="s">
        <v>25</v>
      </c>
      <c r="G29" s="263"/>
      <c r="H29" s="263"/>
      <c r="I29" s="264"/>
    </row>
    <row r="30" spans="1:17" ht="18" customHeight="1">
      <c r="F30" s="182" t="s">
        <v>110</v>
      </c>
      <c r="G30" s="182" t="s">
        <v>111</v>
      </c>
      <c r="H30" s="182" t="s">
        <v>112</v>
      </c>
      <c r="I30" s="182" t="s">
        <v>113</v>
      </c>
    </row>
    <row r="31" spans="1:17" ht="9" customHeight="1">
      <c r="F31" s="170"/>
      <c r="G31" s="171"/>
      <c r="H31" s="171"/>
      <c r="I31" s="171"/>
    </row>
    <row r="32" spans="1:17" ht="18.95" customHeight="1">
      <c r="B32" s="260" t="s">
        <v>114</v>
      </c>
      <c r="C32" s="260"/>
      <c r="D32" s="260"/>
      <c r="E32" s="181" t="s">
        <v>102</v>
      </c>
      <c r="F32" s="31"/>
      <c r="G32" s="31"/>
      <c r="H32" s="31"/>
      <c r="I32" s="31"/>
    </row>
    <row r="33" spans="2:18" ht="18.95" customHeight="1">
      <c r="B33" s="260"/>
      <c r="C33" s="260"/>
      <c r="D33" s="260"/>
      <c r="E33" s="181" t="s">
        <v>103</v>
      </c>
      <c r="F33" s="31"/>
      <c r="G33" s="31"/>
      <c r="H33" s="31"/>
      <c r="I33" s="31"/>
    </row>
    <row r="34" spans="2:18" ht="18.95" customHeight="1">
      <c r="B34" s="260"/>
      <c r="C34" s="260"/>
      <c r="D34" s="260"/>
      <c r="E34" s="181" t="s">
        <v>104</v>
      </c>
      <c r="F34" s="31"/>
      <c r="G34" s="31"/>
      <c r="H34" s="31"/>
      <c r="I34" s="31"/>
    </row>
    <row r="35" spans="2:18" ht="18.95" customHeight="1">
      <c r="B35" s="260"/>
      <c r="C35" s="260"/>
      <c r="D35" s="260"/>
      <c r="E35" s="181" t="s">
        <v>105</v>
      </c>
      <c r="F35" s="31"/>
      <c r="G35" s="31"/>
      <c r="H35" s="31"/>
      <c r="I35" s="31"/>
    </row>
    <row r="36" spans="2:18" ht="18.95" customHeight="1">
      <c r="B36" s="260"/>
      <c r="C36" s="260"/>
      <c r="D36" s="260"/>
      <c r="E36" s="181" t="s">
        <v>83</v>
      </c>
      <c r="F36" s="33">
        <f>SUM(F32:F35)</f>
        <v>0</v>
      </c>
      <c r="G36" s="33">
        <f>SUM(G32:G35)</f>
        <v>0</v>
      </c>
      <c r="H36" s="33">
        <f>SUM(H32:H35)</f>
        <v>0</v>
      </c>
      <c r="I36" s="33">
        <f>SUM(I32:I35)</f>
        <v>0</v>
      </c>
    </row>
    <row r="37" spans="2:18">
      <c r="B37" s="92"/>
      <c r="C37" s="92"/>
      <c r="D37" s="92"/>
      <c r="E37" s="181"/>
      <c r="F37" s="172"/>
      <c r="G37" s="172"/>
      <c r="H37" s="172"/>
      <c r="I37" s="172"/>
    </row>
    <row r="38" spans="2:18" ht="18.95" customHeight="1">
      <c r="B38" s="260" t="s">
        <v>106</v>
      </c>
      <c r="C38" s="260"/>
      <c r="D38" s="260"/>
      <c r="E38" s="181" t="s">
        <v>107</v>
      </c>
      <c r="F38" s="31"/>
      <c r="G38" s="47"/>
      <c r="H38" s="31"/>
      <c r="I38" s="31"/>
    </row>
    <row r="39" spans="2:18" ht="18.95" customHeight="1">
      <c r="B39" s="260"/>
      <c r="C39" s="260"/>
      <c r="D39" s="260"/>
      <c r="E39" s="181" t="s">
        <v>105</v>
      </c>
      <c r="F39" s="31"/>
      <c r="G39" s="47"/>
      <c r="H39" s="31"/>
      <c r="I39" s="31"/>
    </row>
    <row r="40" spans="2:18" ht="18.95" customHeight="1">
      <c r="B40" s="260"/>
      <c r="C40" s="260"/>
      <c r="D40" s="260"/>
      <c r="E40" s="181" t="s">
        <v>83</v>
      </c>
      <c r="F40" s="33">
        <f>SUM(F38:F39)</f>
        <v>0</v>
      </c>
      <c r="G40" s="33">
        <f>SUM(G38:G39)</f>
        <v>0</v>
      </c>
      <c r="H40" s="33">
        <f>SUM(H38:H39)</f>
        <v>0</v>
      </c>
      <c r="I40" s="34">
        <f>SUM(I38:I39)</f>
        <v>0</v>
      </c>
    </row>
    <row r="41" spans="2:18">
      <c r="B41" s="92"/>
      <c r="C41" s="92"/>
      <c r="D41" s="92"/>
      <c r="E41" s="181"/>
      <c r="F41" s="173"/>
      <c r="G41" s="173"/>
      <c r="H41" s="173"/>
      <c r="I41" s="173"/>
    </row>
    <row r="42" spans="2:18" ht="18.95" customHeight="1">
      <c r="B42" s="92"/>
      <c r="C42" s="92"/>
      <c r="D42" s="92"/>
      <c r="E42" s="116" t="s">
        <v>108</v>
      </c>
      <c r="F42" s="33">
        <f>F40-F36</f>
        <v>0</v>
      </c>
      <c r="G42" s="33">
        <f>G40-G36</f>
        <v>0</v>
      </c>
      <c r="H42" s="34">
        <f>H40-H36</f>
        <v>0</v>
      </c>
      <c r="I42" s="34">
        <f>I40-I36</f>
        <v>0</v>
      </c>
    </row>
    <row r="43" spans="2:18" ht="15" customHeight="1">
      <c r="R43" s="174"/>
    </row>
    <row r="44" spans="2:18" ht="15" customHeight="1">
      <c r="E44" s="92"/>
      <c r="F44" s="154"/>
      <c r="G44" s="116" t="s">
        <v>115</v>
      </c>
      <c r="H44" s="267"/>
      <c r="I44" s="268"/>
      <c r="R44" s="174"/>
    </row>
    <row r="45" spans="2:18" ht="6.75" customHeight="1">
      <c r="E45" s="183"/>
      <c r="F45" s="154"/>
      <c r="G45" s="131"/>
      <c r="R45" s="174"/>
    </row>
    <row r="46" spans="2:18" ht="17.25" customHeight="1">
      <c r="E46" s="269" t="s">
        <v>116</v>
      </c>
      <c r="F46" s="269"/>
      <c r="G46" s="269"/>
      <c r="H46" s="270" t="s">
        <v>117</v>
      </c>
      <c r="I46" s="271"/>
      <c r="J46" s="271"/>
      <c r="K46" s="272"/>
      <c r="R46" s="174"/>
    </row>
    <row r="47" spans="2:18" ht="17.25" customHeight="1">
      <c r="E47" s="269"/>
      <c r="F47" s="269"/>
      <c r="G47" s="269"/>
      <c r="H47" s="273"/>
      <c r="I47" s="274"/>
      <c r="J47" s="274"/>
      <c r="K47" s="275"/>
      <c r="R47" s="174"/>
    </row>
    <row r="48" spans="2:18" ht="33.75" customHeight="1">
      <c r="B48" s="184" t="s">
        <v>222</v>
      </c>
      <c r="C48" s="149"/>
      <c r="D48" s="149"/>
      <c r="E48" s="149"/>
      <c r="F48" s="149"/>
      <c r="G48" s="92"/>
      <c r="H48" s="149"/>
      <c r="I48" s="92"/>
      <c r="J48" s="92"/>
      <c r="K48" s="92"/>
    </row>
    <row r="49" spans="1:29" ht="6" customHeight="1">
      <c r="B49" s="96"/>
      <c r="C49" s="149"/>
      <c r="D49" s="149"/>
      <c r="E49" s="149"/>
      <c r="F49" s="149"/>
      <c r="G49" s="92"/>
      <c r="H49" s="149"/>
      <c r="I49" s="92"/>
      <c r="J49" s="92"/>
      <c r="K49" s="92"/>
    </row>
    <row r="50" spans="1:29" ht="15.75" customHeight="1">
      <c r="B50" s="214" t="s">
        <v>220</v>
      </c>
      <c r="C50" s="149"/>
      <c r="D50" s="149"/>
      <c r="E50" s="149"/>
      <c r="F50" s="149"/>
      <c r="G50" s="185"/>
      <c r="H50" s="149"/>
      <c r="I50" s="92"/>
      <c r="J50" s="92"/>
      <c r="K50" s="92"/>
      <c r="L50" s="48"/>
    </row>
    <row r="51" spans="1:29" ht="15.75">
      <c r="B51" s="149" t="s">
        <v>118</v>
      </c>
      <c r="C51" s="92"/>
      <c r="D51" s="149"/>
      <c r="E51" s="149"/>
      <c r="F51" s="149"/>
      <c r="G51" s="185"/>
      <c r="H51" s="149"/>
      <c r="I51" s="92"/>
      <c r="J51" s="92"/>
      <c r="K51" s="215" t="s">
        <v>225</v>
      </c>
    </row>
    <row r="52" spans="1:29" ht="15.75">
      <c r="B52" s="149" t="s">
        <v>119</v>
      </c>
      <c r="C52" s="92"/>
      <c r="D52" s="149"/>
      <c r="E52" s="149"/>
      <c r="F52" s="149"/>
      <c r="G52" s="92"/>
      <c r="H52" s="149"/>
      <c r="I52" s="92"/>
      <c r="J52" s="92"/>
      <c r="K52" s="216" t="s">
        <v>120</v>
      </c>
    </row>
    <row r="53" spans="1:29" s="6" customFormat="1" ht="15.75">
      <c r="A53" s="175"/>
      <c r="B53" s="183" t="s">
        <v>14</v>
      </c>
      <c r="C53" s="101"/>
      <c r="D53" s="101"/>
      <c r="E53" s="101"/>
      <c r="F53" s="101"/>
      <c r="G53" s="101"/>
      <c r="H53" s="95"/>
      <c r="I53" s="95"/>
      <c r="J53" s="95"/>
      <c r="K53" s="215" t="s">
        <v>226</v>
      </c>
      <c r="L53" s="49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</row>
    <row r="54" spans="1:29" s="6" customFormat="1" ht="10.15" customHeight="1">
      <c r="A54" s="175"/>
      <c r="B54" s="149"/>
      <c r="C54" s="101"/>
      <c r="D54" s="101"/>
      <c r="E54" s="101"/>
      <c r="F54" s="101"/>
      <c r="G54" s="95"/>
      <c r="H54" s="186"/>
      <c r="I54" s="186"/>
      <c r="J54" s="186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</row>
    <row r="55" spans="1:29" ht="15" customHeight="1">
      <c r="B55" s="92"/>
      <c r="C55" s="251" t="s">
        <v>121</v>
      </c>
      <c r="D55" s="251" t="s">
        <v>17</v>
      </c>
      <c r="E55" s="251" t="s">
        <v>122</v>
      </c>
      <c r="F55" s="251" t="s">
        <v>123</v>
      </c>
      <c r="G55" s="251" t="s">
        <v>124</v>
      </c>
      <c r="H55" s="254" t="s">
        <v>125</v>
      </c>
      <c r="I55" s="255"/>
      <c r="J55" s="255"/>
      <c r="K55" s="256"/>
    </row>
    <row r="56" spans="1:29" ht="15" customHeight="1">
      <c r="B56" s="92"/>
      <c r="C56" s="252"/>
      <c r="D56" s="252"/>
      <c r="E56" s="252"/>
      <c r="F56" s="252"/>
      <c r="G56" s="252"/>
      <c r="H56" s="257"/>
      <c r="I56" s="258"/>
      <c r="J56" s="258"/>
      <c r="K56" s="259"/>
    </row>
    <row r="57" spans="1:29" ht="31.5" customHeight="1">
      <c r="B57" s="187"/>
      <c r="C57" s="253"/>
      <c r="D57" s="253"/>
      <c r="E57" s="253"/>
      <c r="F57" s="253"/>
      <c r="G57" s="253"/>
      <c r="H57" s="182" t="s">
        <v>126</v>
      </c>
      <c r="I57" s="182" t="s">
        <v>127</v>
      </c>
      <c r="J57" s="182" t="s">
        <v>128</v>
      </c>
      <c r="K57" s="182" t="s">
        <v>129</v>
      </c>
    </row>
    <row r="58" spans="1:29" ht="6" customHeight="1"/>
    <row r="59" spans="1:29" ht="17.100000000000001" customHeight="1">
      <c r="G59" s="188" t="s">
        <v>130</v>
      </c>
      <c r="H59" s="50">
        <f>SUMIF($G$62:$G$183,"LA",H$62:H$183)</f>
        <v>0</v>
      </c>
      <c r="I59" s="34">
        <f>SUMIF($G$62:$G$183,"LA",I$62:I$183)</f>
        <v>0</v>
      </c>
      <c r="J59" s="189" t="str">
        <f>IF(SUM(H62:H90)=SUM(H15:H17)," ","Totales 2021 no coinciden con lo declarado en el cuadro 2.1")</f>
        <v xml:space="preserve"> </v>
      </c>
    </row>
    <row r="60" spans="1:29" ht="17.100000000000001" customHeight="1">
      <c r="G60" s="188" t="s">
        <v>131</v>
      </c>
      <c r="H60" s="50">
        <f>SUMIF($G$62:$G$183,"LNA",H$62:H$183)</f>
        <v>0</v>
      </c>
      <c r="I60" s="207">
        <f>SUMIF($G$62:$G$183,"LNA",I$62:I$183)</f>
        <v>0</v>
      </c>
      <c r="J60" s="189" t="str">
        <f>IF(SUM(I62:I90)=SUM(I15:I17)," ","Totales 2022 no coinciden con lo declarado en el cuadro 2.1")</f>
        <v xml:space="preserve"> </v>
      </c>
    </row>
    <row r="61" spans="1:29" ht="9" customHeight="1"/>
    <row r="62" spans="1:29" ht="15.75">
      <c r="B62" s="65" t="s">
        <v>27</v>
      </c>
      <c r="C62" s="51"/>
      <c r="D62" s="51"/>
      <c r="E62" s="16"/>
      <c r="F62" s="203"/>
      <c r="G62" s="4"/>
      <c r="H62" s="31"/>
      <c r="I62" s="31"/>
      <c r="J62" s="210"/>
      <c r="K62" s="210"/>
    </row>
    <row r="63" spans="1:29" ht="15.75">
      <c r="B63" s="65" t="s">
        <v>28</v>
      </c>
      <c r="C63" s="51"/>
      <c r="D63" s="51"/>
      <c r="E63" s="16"/>
      <c r="F63" s="203"/>
      <c r="G63" s="4"/>
      <c r="H63" s="31"/>
      <c r="I63" s="32"/>
      <c r="J63" s="210"/>
      <c r="K63" s="210"/>
    </row>
    <row r="64" spans="1:29" ht="15.75">
      <c r="B64" s="65" t="s">
        <v>29</v>
      </c>
      <c r="C64" s="51"/>
      <c r="D64" s="51"/>
      <c r="E64" s="16"/>
      <c r="F64" s="203"/>
      <c r="G64" s="4"/>
      <c r="H64" s="31"/>
      <c r="I64" s="31"/>
      <c r="J64" s="210"/>
      <c r="K64" s="210"/>
    </row>
    <row r="65" spans="1:11" s="45" customFormat="1" ht="15.75">
      <c r="A65" s="166"/>
      <c r="B65" s="65" t="s">
        <v>30</v>
      </c>
      <c r="C65" s="51"/>
      <c r="D65" s="51"/>
      <c r="E65" s="16"/>
      <c r="F65" s="203"/>
      <c r="G65" s="4"/>
      <c r="H65" s="31"/>
      <c r="I65" s="31"/>
      <c r="J65" s="210"/>
      <c r="K65" s="210"/>
    </row>
    <row r="66" spans="1:11" s="45" customFormat="1" ht="15.75">
      <c r="A66" s="166"/>
      <c r="B66" s="65" t="s">
        <v>31</v>
      </c>
      <c r="C66" s="51"/>
      <c r="D66" s="51"/>
      <c r="E66" s="16"/>
      <c r="F66" s="203"/>
      <c r="G66" s="4"/>
      <c r="H66" s="31"/>
      <c r="I66" s="31"/>
      <c r="J66" s="210"/>
      <c r="K66" s="210"/>
    </row>
    <row r="67" spans="1:11" s="45" customFormat="1" ht="15.75">
      <c r="A67" s="166"/>
      <c r="B67" s="65" t="s">
        <v>32</v>
      </c>
      <c r="C67" s="51"/>
      <c r="D67" s="51"/>
      <c r="E67" s="16"/>
      <c r="F67" s="203"/>
      <c r="G67" s="4"/>
      <c r="H67" s="31"/>
      <c r="I67" s="31"/>
      <c r="J67" s="210"/>
      <c r="K67" s="210"/>
    </row>
    <row r="68" spans="1:11" s="45" customFormat="1" ht="16.5" customHeight="1">
      <c r="A68" s="166"/>
      <c r="B68" s="65" t="s">
        <v>33</v>
      </c>
      <c r="C68" s="51"/>
      <c r="D68" s="51"/>
      <c r="E68" s="16"/>
      <c r="F68" s="203"/>
      <c r="G68" s="4"/>
      <c r="H68" s="31"/>
      <c r="I68" s="31"/>
      <c r="J68" s="210"/>
      <c r="K68" s="210"/>
    </row>
    <row r="69" spans="1:11" s="45" customFormat="1" ht="15.75">
      <c r="A69" s="166"/>
      <c r="B69" s="65" t="s">
        <v>34</v>
      </c>
      <c r="C69" s="51"/>
      <c r="D69" s="51"/>
      <c r="E69" s="16"/>
      <c r="F69" s="203"/>
      <c r="G69" s="4"/>
      <c r="H69" s="31"/>
      <c r="I69" s="31"/>
      <c r="J69" s="210"/>
      <c r="K69" s="210"/>
    </row>
    <row r="70" spans="1:11" s="45" customFormat="1" ht="15.75">
      <c r="A70" s="166"/>
      <c r="B70" s="65" t="s">
        <v>35</v>
      </c>
      <c r="C70" s="51"/>
      <c r="D70" s="51"/>
      <c r="E70" s="16"/>
      <c r="F70" s="203"/>
      <c r="G70" s="4"/>
      <c r="H70" s="31"/>
      <c r="I70" s="31"/>
      <c r="J70" s="210"/>
      <c r="K70" s="210"/>
    </row>
    <row r="71" spans="1:11" s="45" customFormat="1" ht="15.75">
      <c r="A71" s="166"/>
      <c r="B71" s="65" t="s">
        <v>36</v>
      </c>
      <c r="C71" s="51"/>
      <c r="D71" s="51"/>
      <c r="E71" s="16"/>
      <c r="F71" s="203"/>
      <c r="G71" s="4"/>
      <c r="H71" s="31"/>
      <c r="I71" s="31"/>
      <c r="J71" s="210"/>
      <c r="K71" s="210"/>
    </row>
    <row r="72" spans="1:11" s="45" customFormat="1" ht="15.75">
      <c r="A72" s="166"/>
      <c r="B72" s="65" t="s">
        <v>37</v>
      </c>
      <c r="C72" s="51"/>
      <c r="D72" s="51"/>
      <c r="E72" s="16"/>
      <c r="F72" s="203"/>
      <c r="G72" s="4"/>
      <c r="H72" s="31"/>
      <c r="I72" s="31"/>
      <c r="J72" s="210"/>
      <c r="K72" s="210"/>
    </row>
    <row r="73" spans="1:11" s="45" customFormat="1" ht="15.75">
      <c r="A73" s="166"/>
      <c r="B73" s="65" t="s">
        <v>38</v>
      </c>
      <c r="C73" s="51"/>
      <c r="D73" s="51"/>
      <c r="E73" s="16"/>
      <c r="F73" s="203"/>
      <c r="G73" s="4"/>
      <c r="H73" s="31"/>
      <c r="I73" s="31"/>
      <c r="J73" s="210"/>
      <c r="K73" s="210"/>
    </row>
    <row r="74" spans="1:11" s="45" customFormat="1" ht="15" customHeight="1">
      <c r="A74" s="166"/>
      <c r="B74" s="65" t="s">
        <v>39</v>
      </c>
      <c r="C74" s="51"/>
      <c r="D74" s="51"/>
      <c r="E74" s="16"/>
      <c r="F74" s="203"/>
      <c r="G74" s="4"/>
      <c r="H74" s="31"/>
      <c r="I74" s="31"/>
      <c r="J74" s="210"/>
      <c r="K74" s="210"/>
    </row>
    <row r="75" spans="1:11" s="45" customFormat="1" ht="15.75">
      <c r="A75" s="166"/>
      <c r="B75" s="65" t="s">
        <v>40</v>
      </c>
      <c r="C75" s="51"/>
      <c r="D75" s="51"/>
      <c r="E75" s="16"/>
      <c r="F75" s="203"/>
      <c r="G75" s="4"/>
      <c r="H75" s="31"/>
      <c r="I75" s="31"/>
      <c r="J75" s="210"/>
      <c r="K75" s="210"/>
    </row>
    <row r="76" spans="1:11" s="45" customFormat="1" ht="15.75">
      <c r="A76" s="166"/>
      <c r="B76" s="65" t="s">
        <v>41</v>
      </c>
      <c r="C76" s="51"/>
      <c r="D76" s="51"/>
      <c r="E76" s="16"/>
      <c r="F76" s="203"/>
      <c r="G76" s="4"/>
      <c r="H76" s="31"/>
      <c r="I76" s="31"/>
      <c r="J76" s="210"/>
      <c r="K76" s="210"/>
    </row>
    <row r="77" spans="1:11" s="45" customFormat="1" ht="15.75">
      <c r="A77" s="166"/>
      <c r="B77" s="65" t="s">
        <v>42</v>
      </c>
      <c r="C77" s="51"/>
      <c r="D77" s="51"/>
      <c r="E77" s="16"/>
      <c r="F77" s="203"/>
      <c r="G77" s="4"/>
      <c r="H77" s="31"/>
      <c r="I77" s="31"/>
      <c r="J77" s="210"/>
      <c r="K77" s="211"/>
    </row>
    <row r="78" spans="1:11" s="45" customFormat="1" ht="15.75">
      <c r="A78" s="166"/>
      <c r="B78" s="65" t="s">
        <v>43</v>
      </c>
      <c r="C78" s="51"/>
      <c r="D78" s="51"/>
      <c r="E78" s="16"/>
      <c r="F78" s="203"/>
      <c r="G78" s="4"/>
      <c r="H78" s="31"/>
      <c r="I78" s="31"/>
      <c r="J78" s="210"/>
      <c r="K78" s="210"/>
    </row>
    <row r="79" spans="1:11" s="45" customFormat="1" ht="15.75">
      <c r="A79" s="166"/>
      <c r="B79" s="65" t="s">
        <v>44</v>
      </c>
      <c r="C79" s="51"/>
      <c r="D79" s="51"/>
      <c r="E79" s="16"/>
      <c r="F79" s="203"/>
      <c r="G79" s="4"/>
      <c r="H79" s="31"/>
      <c r="I79" s="31"/>
      <c r="J79" s="210"/>
      <c r="K79" s="210"/>
    </row>
    <row r="80" spans="1:11" s="45" customFormat="1" ht="15.75">
      <c r="A80" s="166"/>
      <c r="B80" s="65" t="s">
        <v>45</v>
      </c>
      <c r="C80" s="51"/>
      <c r="D80" s="51"/>
      <c r="E80" s="16"/>
      <c r="F80" s="203"/>
      <c r="G80" s="4"/>
      <c r="H80" s="31"/>
      <c r="I80" s="31"/>
      <c r="J80" s="210"/>
      <c r="K80" s="210"/>
    </row>
    <row r="81" spans="1:29" s="45" customFormat="1" ht="15.75">
      <c r="A81" s="166"/>
      <c r="B81" s="65" t="s">
        <v>132</v>
      </c>
      <c r="C81" s="51"/>
      <c r="D81" s="51"/>
      <c r="E81" s="16"/>
      <c r="F81" s="203"/>
      <c r="G81" s="4"/>
      <c r="H81" s="31"/>
      <c r="I81" s="31"/>
      <c r="J81" s="210"/>
      <c r="K81" s="210"/>
    </row>
    <row r="82" spans="1:29" ht="3.75" customHeight="1">
      <c r="E82" s="176"/>
    </row>
    <row r="83" spans="1:29" ht="7.5" customHeight="1">
      <c r="E83" s="176"/>
    </row>
    <row r="84" spans="1:29" s="6" customFormat="1" ht="21.75" customHeight="1">
      <c r="A84" s="166"/>
      <c r="B84" s="90" t="s">
        <v>221</v>
      </c>
      <c r="C84" s="100"/>
      <c r="D84" s="100"/>
      <c r="E84" s="100"/>
      <c r="F84" s="100"/>
      <c r="G84" s="100"/>
      <c r="H84" s="100"/>
      <c r="I84" s="95"/>
      <c r="J84" s="95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</row>
    <row r="85" spans="1:29" s="6" customFormat="1" ht="4.5" customHeight="1">
      <c r="A85" s="166"/>
      <c r="B85" s="96"/>
      <c r="C85" s="100"/>
      <c r="D85" s="100"/>
      <c r="E85" s="100"/>
      <c r="F85" s="100"/>
      <c r="G85" s="100"/>
      <c r="H85" s="100"/>
      <c r="I85" s="95"/>
      <c r="J85" s="95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</row>
    <row r="86" spans="1:29" ht="15.75" customHeight="1">
      <c r="B86" s="149" t="s">
        <v>224</v>
      </c>
      <c r="C86" s="149"/>
      <c r="D86" s="149"/>
      <c r="E86" s="149"/>
      <c r="F86" s="149"/>
      <c r="G86" s="185"/>
      <c r="H86" s="149"/>
      <c r="I86" s="92"/>
      <c r="J86" s="92"/>
    </row>
    <row r="87" spans="1:29" ht="15.75">
      <c r="B87" s="149" t="s">
        <v>133</v>
      </c>
      <c r="C87" s="92"/>
      <c r="D87" s="149"/>
      <c r="E87" s="149"/>
      <c r="F87" s="149"/>
      <c r="G87" s="149"/>
      <c r="H87" s="149"/>
      <c r="I87" s="92"/>
      <c r="J87" s="99" t="s">
        <v>227</v>
      </c>
    </row>
    <row r="88" spans="1:29" ht="15.75">
      <c r="B88" s="149" t="s">
        <v>119</v>
      </c>
      <c r="C88" s="92"/>
      <c r="D88" s="149"/>
      <c r="E88" s="149"/>
      <c r="F88" s="149"/>
      <c r="G88" s="149"/>
      <c r="H88" s="149"/>
      <c r="I88" s="92"/>
      <c r="J88" s="97" t="s">
        <v>120</v>
      </c>
      <c r="M88" s="174"/>
    </row>
    <row r="89" spans="1:29" ht="15.75">
      <c r="B89" s="183" t="s">
        <v>14</v>
      </c>
      <c r="C89" s="190"/>
      <c r="D89" s="190"/>
      <c r="E89" s="190"/>
      <c r="F89" s="190"/>
      <c r="G89" s="190"/>
      <c r="H89" s="190"/>
      <c r="I89" s="92"/>
      <c r="J89" s="97" t="s">
        <v>226</v>
      </c>
      <c r="M89" s="174"/>
    </row>
    <row r="90" spans="1:29" s="6" customFormat="1" ht="10.15" customHeight="1">
      <c r="A90" s="175"/>
      <c r="B90" s="95"/>
      <c r="C90" s="101"/>
      <c r="D90" s="101"/>
      <c r="E90" s="95"/>
      <c r="F90" s="95"/>
      <c r="G90" s="191"/>
      <c r="H90" s="191"/>
      <c r="I90" s="191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</row>
    <row r="91" spans="1:29" ht="15" customHeight="1">
      <c r="C91" s="265" t="s">
        <v>121</v>
      </c>
      <c r="D91" s="265" t="s">
        <v>17</v>
      </c>
      <c r="E91" s="265" t="s">
        <v>134</v>
      </c>
      <c r="F91" s="266" t="s">
        <v>123</v>
      </c>
      <c r="G91" s="265" t="s">
        <v>135</v>
      </c>
      <c r="H91" s="265"/>
      <c r="I91" s="265"/>
      <c r="J91" s="265"/>
    </row>
    <row r="92" spans="1:29" ht="15" customHeight="1">
      <c r="C92" s="265"/>
      <c r="D92" s="265"/>
      <c r="E92" s="265"/>
      <c r="F92" s="266"/>
      <c r="G92" s="265"/>
      <c r="H92" s="265"/>
      <c r="I92" s="265"/>
      <c r="J92" s="265"/>
    </row>
    <row r="93" spans="1:29" ht="15.75" customHeight="1">
      <c r="C93" s="265"/>
      <c r="D93" s="265"/>
      <c r="E93" s="265"/>
      <c r="F93" s="266"/>
      <c r="G93" s="182" t="s">
        <v>126</v>
      </c>
      <c r="H93" s="182" t="s">
        <v>127</v>
      </c>
      <c r="I93" s="182" t="s">
        <v>128</v>
      </c>
      <c r="J93" s="182" t="s">
        <v>129</v>
      </c>
    </row>
    <row r="94" spans="1:29" ht="9" customHeight="1">
      <c r="C94" s="92"/>
      <c r="D94" s="92"/>
      <c r="E94" s="92"/>
      <c r="F94" s="204"/>
      <c r="G94" s="92"/>
      <c r="H94" s="92"/>
      <c r="I94" s="192" t="str">
        <f>IF(SUM(G95)=SUM(H21)," ","Totales 2021 no coinciden con lo declarado en el cuadro 2.1")</f>
        <v xml:space="preserve"> </v>
      </c>
      <c r="J94" s="92"/>
    </row>
    <row r="95" spans="1:29" ht="15.75">
      <c r="C95" s="92"/>
      <c r="D95" s="92"/>
      <c r="E95" s="92"/>
      <c r="F95" s="205" t="s">
        <v>136</v>
      </c>
      <c r="G95" s="34">
        <f>SUM(G97:G334)</f>
        <v>0</v>
      </c>
      <c r="H95" s="34">
        <f>SUM(H97:H334)</f>
        <v>0</v>
      </c>
      <c r="I95" s="192" t="str">
        <f>IF(SUM(H95)=SUM(I21)," ","Totales 2022 no coinciden con lo declarado en el cuadro 2.1")</f>
        <v xml:space="preserve"> </v>
      </c>
      <c r="J95" s="92"/>
    </row>
    <row r="96" spans="1:29" ht="8.25" customHeight="1">
      <c r="F96" s="176"/>
    </row>
    <row r="97" spans="1:11" ht="15.75">
      <c r="B97" s="116" t="s">
        <v>27</v>
      </c>
      <c r="C97" s="51"/>
      <c r="D97" s="51"/>
      <c r="E97" s="16"/>
      <c r="F97" s="203"/>
      <c r="G97" s="31"/>
      <c r="H97" s="31"/>
      <c r="I97" s="210"/>
      <c r="J97" s="210"/>
    </row>
    <row r="98" spans="1:11" s="45" customFormat="1" ht="15.75">
      <c r="A98" s="166"/>
      <c r="B98" s="116" t="s">
        <v>28</v>
      </c>
      <c r="C98" s="51"/>
      <c r="D98" s="51"/>
      <c r="E98" s="16"/>
      <c r="F98" s="203"/>
      <c r="G98" s="31"/>
      <c r="H98" s="31"/>
      <c r="I98" s="210"/>
      <c r="J98" s="210"/>
      <c r="K98" s="3"/>
    </row>
    <row r="99" spans="1:11" s="45" customFormat="1" ht="15.75">
      <c r="A99" s="166"/>
      <c r="B99" s="116" t="s">
        <v>29</v>
      </c>
      <c r="C99" s="51"/>
      <c r="D99" s="51"/>
      <c r="E99" s="16"/>
      <c r="F99" s="203"/>
      <c r="G99" s="31"/>
      <c r="H99" s="31"/>
      <c r="I99" s="210"/>
      <c r="J99" s="210"/>
      <c r="K99" s="3"/>
    </row>
    <row r="100" spans="1:11" s="45" customFormat="1" ht="15.75">
      <c r="A100" s="166"/>
      <c r="B100" s="116" t="s">
        <v>30</v>
      </c>
      <c r="C100" s="51"/>
      <c r="D100" s="51"/>
      <c r="E100" s="16"/>
      <c r="F100" s="203"/>
      <c r="G100" s="31"/>
      <c r="H100" s="31"/>
      <c r="I100" s="210"/>
      <c r="J100" s="210"/>
      <c r="K100" s="3"/>
    </row>
    <row r="101" spans="1:11" s="45" customFormat="1" ht="15.75">
      <c r="A101" s="166"/>
      <c r="B101" s="116" t="s">
        <v>31</v>
      </c>
      <c r="C101" s="51"/>
      <c r="D101" s="51"/>
      <c r="E101" s="16"/>
      <c r="F101" s="203"/>
      <c r="G101" s="31"/>
      <c r="H101" s="31"/>
      <c r="I101" s="210"/>
      <c r="J101" s="211"/>
      <c r="K101" s="3"/>
    </row>
    <row r="102" spans="1:11" s="45" customFormat="1" ht="15.75">
      <c r="A102" s="166"/>
      <c r="B102" s="116" t="s">
        <v>32</v>
      </c>
      <c r="C102" s="51"/>
      <c r="D102" s="51"/>
      <c r="E102" s="16"/>
      <c r="F102" s="203"/>
      <c r="G102" s="31"/>
      <c r="H102" s="31"/>
      <c r="I102" s="210"/>
      <c r="J102" s="210"/>
      <c r="K102" s="3"/>
    </row>
    <row r="103" spans="1:11" s="45" customFormat="1" ht="15.75">
      <c r="A103" s="166"/>
      <c r="B103" s="116" t="s">
        <v>33</v>
      </c>
      <c r="C103" s="51"/>
      <c r="D103" s="51"/>
      <c r="E103" s="16"/>
      <c r="F103" s="203"/>
      <c r="G103" s="31"/>
      <c r="H103" s="31"/>
      <c r="I103" s="210"/>
      <c r="J103" s="210"/>
      <c r="K103" s="3"/>
    </row>
    <row r="104" spans="1:11" s="45" customFormat="1" ht="15.75">
      <c r="A104" s="166"/>
      <c r="B104" s="116" t="s">
        <v>34</v>
      </c>
      <c r="C104" s="51"/>
      <c r="D104" s="51"/>
      <c r="E104" s="16"/>
      <c r="F104" s="203"/>
      <c r="G104" s="31"/>
      <c r="H104" s="31"/>
      <c r="I104" s="210"/>
      <c r="J104" s="210"/>
      <c r="K104" s="3"/>
    </row>
    <row r="105" spans="1:11" s="45" customFormat="1" ht="15.75">
      <c r="A105" s="166"/>
      <c r="B105" s="116" t="s">
        <v>35</v>
      </c>
      <c r="C105" s="51"/>
      <c r="D105" s="51"/>
      <c r="E105" s="16"/>
      <c r="F105" s="203"/>
      <c r="G105" s="31"/>
      <c r="H105" s="31"/>
      <c r="I105" s="210"/>
      <c r="J105" s="210"/>
      <c r="K105" s="3"/>
    </row>
    <row r="106" spans="1:11" s="45" customFormat="1" ht="15.75">
      <c r="A106" s="166"/>
      <c r="B106" s="65" t="s">
        <v>36</v>
      </c>
      <c r="C106" s="51"/>
      <c r="D106" s="51"/>
      <c r="E106" s="16"/>
      <c r="F106" s="203"/>
      <c r="G106" s="31"/>
      <c r="H106" s="31"/>
      <c r="I106" s="210"/>
      <c r="J106" s="210"/>
      <c r="K106" s="3"/>
    </row>
    <row r="107" spans="1:11" s="45" customFormat="1" ht="15.75">
      <c r="A107" s="166"/>
      <c r="B107" s="65" t="s">
        <v>37</v>
      </c>
      <c r="C107" s="51"/>
      <c r="D107" s="51"/>
      <c r="E107" s="16"/>
      <c r="F107" s="203"/>
      <c r="G107" s="31"/>
      <c r="H107" s="31"/>
      <c r="I107" s="210"/>
      <c r="J107" s="210"/>
      <c r="K107" s="3"/>
    </row>
    <row r="108" spans="1:11" s="45" customFormat="1" ht="15.75">
      <c r="A108" s="166"/>
      <c r="B108" s="65" t="s">
        <v>38</v>
      </c>
      <c r="C108" s="51"/>
      <c r="D108" s="51"/>
      <c r="E108" s="16"/>
      <c r="F108" s="203"/>
      <c r="G108" s="31"/>
      <c r="H108" s="31"/>
      <c r="I108" s="210"/>
      <c r="J108" s="210"/>
      <c r="K108" s="3"/>
    </row>
    <row r="109" spans="1:11" s="45" customFormat="1" ht="15.75">
      <c r="A109" s="166"/>
      <c r="B109" s="65" t="s">
        <v>39</v>
      </c>
      <c r="C109" s="51"/>
      <c r="D109" s="51"/>
      <c r="E109" s="16"/>
      <c r="F109" s="203"/>
      <c r="G109" s="31"/>
      <c r="H109" s="31"/>
      <c r="I109" s="210"/>
      <c r="J109" s="210"/>
      <c r="K109" s="3"/>
    </row>
    <row r="110" spans="1:11" s="45" customFormat="1" ht="15.75">
      <c r="A110" s="166"/>
      <c r="B110" s="65" t="s">
        <v>40</v>
      </c>
      <c r="C110" s="51"/>
      <c r="D110" s="51"/>
      <c r="E110" s="16"/>
      <c r="F110" s="203"/>
      <c r="G110" s="31"/>
      <c r="H110" s="31"/>
      <c r="I110" s="210"/>
      <c r="J110" s="210"/>
      <c r="K110" s="3"/>
    </row>
    <row r="111" spans="1:11" s="45" customFormat="1" ht="15.75">
      <c r="A111" s="166"/>
      <c r="B111" s="65" t="s">
        <v>41</v>
      </c>
      <c r="C111" s="51"/>
      <c r="D111" s="51"/>
      <c r="E111" s="16"/>
      <c r="F111" s="203"/>
      <c r="G111" s="31"/>
      <c r="H111" s="31"/>
      <c r="I111" s="210"/>
      <c r="J111" s="210"/>
      <c r="K111" s="3"/>
    </row>
    <row r="112" spans="1:11" s="45" customFormat="1" ht="15.75">
      <c r="A112" s="166"/>
      <c r="B112" s="65" t="s">
        <v>42</v>
      </c>
      <c r="C112" s="51"/>
      <c r="D112" s="51"/>
      <c r="E112" s="16"/>
      <c r="F112" s="203"/>
      <c r="G112" s="31"/>
      <c r="H112" s="31"/>
      <c r="I112" s="210"/>
      <c r="J112" s="210"/>
      <c r="K112" s="3"/>
    </row>
    <row r="113" spans="1:11" s="45" customFormat="1" ht="15.75">
      <c r="A113" s="166"/>
      <c r="B113" s="65" t="s">
        <v>43</v>
      </c>
      <c r="C113" s="51"/>
      <c r="D113" s="51"/>
      <c r="E113" s="16"/>
      <c r="F113" s="203"/>
      <c r="G113" s="31"/>
      <c r="H113" s="31"/>
      <c r="I113" s="210"/>
      <c r="J113" s="210"/>
      <c r="K113" s="3"/>
    </row>
    <row r="114" spans="1:11" ht="15.75">
      <c r="B114" s="65" t="s">
        <v>44</v>
      </c>
      <c r="C114" s="51"/>
      <c r="D114" s="51"/>
      <c r="E114" s="16"/>
      <c r="F114" s="203"/>
      <c r="G114" s="31"/>
      <c r="H114" s="31"/>
      <c r="I114" s="210"/>
      <c r="J114" s="210"/>
    </row>
    <row r="115" spans="1:11" ht="15.75">
      <c r="B115" s="65" t="s">
        <v>45</v>
      </c>
      <c r="C115" s="51"/>
      <c r="D115" s="51"/>
      <c r="E115" s="16"/>
      <c r="F115" s="203"/>
      <c r="G115" s="31"/>
      <c r="H115" s="31"/>
      <c r="I115" s="210"/>
      <c r="J115" s="210"/>
    </row>
    <row r="116" spans="1:11" ht="15.75">
      <c r="B116" s="65" t="s">
        <v>132</v>
      </c>
      <c r="C116" s="51"/>
      <c r="D116" s="51"/>
      <c r="E116" s="16"/>
      <c r="F116" s="203"/>
      <c r="G116" s="31"/>
      <c r="H116" s="31"/>
      <c r="I116" s="210"/>
      <c r="J116" s="210"/>
    </row>
    <row r="117" spans="1:11">
      <c r="F117" s="176"/>
    </row>
    <row r="118" spans="1:11">
      <c r="F118" s="176"/>
    </row>
    <row r="119" spans="1:11">
      <c r="F119" s="176"/>
    </row>
    <row r="120" spans="1:11">
      <c r="F120" s="176"/>
    </row>
    <row r="121" spans="1:11" hidden="1">
      <c r="F121" s="176"/>
    </row>
    <row r="122" spans="1:11" hidden="1">
      <c r="F122" s="176"/>
    </row>
    <row r="123" spans="1:11" hidden="1">
      <c r="F123" s="176"/>
    </row>
    <row r="124" spans="1:11" hidden="1">
      <c r="F124" s="176"/>
    </row>
    <row r="125" spans="1:11" hidden="1">
      <c r="F125" s="176"/>
    </row>
    <row r="126" spans="1:11" hidden="1">
      <c r="F126" s="176"/>
    </row>
    <row r="127" spans="1:11" hidden="1">
      <c r="F127" s="176"/>
    </row>
    <row r="128" spans="1:11" hidden="1">
      <c r="F128" s="176"/>
    </row>
    <row r="129" spans="6:6" hidden="1">
      <c r="F129" s="176"/>
    </row>
    <row r="130" spans="6:6" hidden="1">
      <c r="F130" s="176"/>
    </row>
    <row r="131" spans="6:6" hidden="1">
      <c r="F131" s="176"/>
    </row>
    <row r="132" spans="6:6" hidden="1">
      <c r="F132" s="176"/>
    </row>
    <row r="133" spans="6:6" hidden="1">
      <c r="F133" s="176"/>
    </row>
    <row r="134" spans="6:6" hidden="1">
      <c r="F134" s="176"/>
    </row>
    <row r="135" spans="6:6" hidden="1">
      <c r="F135" s="176"/>
    </row>
    <row r="136" spans="6:6" hidden="1">
      <c r="F136" s="176"/>
    </row>
    <row r="137" spans="6:6" hidden="1">
      <c r="F137" s="176"/>
    </row>
    <row r="138" spans="6:6" hidden="1">
      <c r="F138" s="176"/>
    </row>
    <row r="139" spans="6:6" hidden="1">
      <c r="F139" s="176"/>
    </row>
    <row r="140" spans="6:6" hidden="1">
      <c r="F140" s="176"/>
    </row>
    <row r="141" spans="6:6" hidden="1">
      <c r="F141" s="176"/>
    </row>
    <row r="142" spans="6:6" hidden="1">
      <c r="F142" s="176"/>
    </row>
    <row r="143" spans="6:6" hidden="1">
      <c r="F143" s="176"/>
    </row>
    <row r="144" spans="6:6" hidden="1">
      <c r="F144" s="176"/>
    </row>
    <row r="145" spans="6:6" hidden="1">
      <c r="F145" s="176"/>
    </row>
    <row r="146" spans="6:6" hidden="1">
      <c r="F146" s="176"/>
    </row>
    <row r="147" spans="6:6" hidden="1">
      <c r="F147" s="176"/>
    </row>
    <row r="148" spans="6:6" hidden="1">
      <c r="F148" s="176"/>
    </row>
    <row r="149" spans="6:6" hidden="1">
      <c r="F149" s="176"/>
    </row>
    <row r="150" spans="6:6" hidden="1">
      <c r="F150" s="176"/>
    </row>
    <row r="151" spans="6:6" hidden="1">
      <c r="F151" s="176"/>
    </row>
    <row r="152" spans="6:6" hidden="1">
      <c r="F152" s="176"/>
    </row>
    <row r="153" spans="6:6" hidden="1">
      <c r="F153" s="176"/>
    </row>
    <row r="154" spans="6:6" hidden="1">
      <c r="F154" s="176"/>
    </row>
    <row r="155" spans="6:6" hidden="1">
      <c r="F155" s="176"/>
    </row>
    <row r="156" spans="6:6" hidden="1">
      <c r="F156" s="176"/>
    </row>
    <row r="157" spans="6:6" hidden="1">
      <c r="F157" s="176"/>
    </row>
    <row r="158" spans="6:6" hidden="1">
      <c r="F158" s="176"/>
    </row>
    <row r="159" spans="6:6" hidden="1">
      <c r="F159" s="176"/>
    </row>
    <row r="160" spans="6:6" hidden="1">
      <c r="F160" s="176"/>
    </row>
    <row r="161" spans="6:6" hidden="1">
      <c r="F161" s="176"/>
    </row>
    <row r="162" spans="6:6" hidden="1">
      <c r="F162" s="176"/>
    </row>
    <row r="163" spans="6:6" hidden="1">
      <c r="F163" s="176"/>
    </row>
    <row r="164" spans="6:6" hidden="1">
      <c r="F164" s="176"/>
    </row>
    <row r="165" spans="6:6" hidden="1">
      <c r="F165" s="176"/>
    </row>
    <row r="166" spans="6:6" hidden="1">
      <c r="F166" s="176"/>
    </row>
    <row r="167" spans="6:6" hidden="1">
      <c r="F167" s="176"/>
    </row>
    <row r="168" spans="6:6" hidden="1">
      <c r="F168" s="176"/>
    </row>
    <row r="169" spans="6:6" hidden="1">
      <c r="F169" s="176"/>
    </row>
    <row r="170" spans="6:6" hidden="1">
      <c r="F170" s="176"/>
    </row>
    <row r="171" spans="6:6" hidden="1">
      <c r="F171" s="176"/>
    </row>
    <row r="172" spans="6:6" hidden="1">
      <c r="F172" s="176"/>
    </row>
    <row r="173" spans="6:6" hidden="1">
      <c r="F173" s="176"/>
    </row>
    <row r="174" spans="6:6" hidden="1">
      <c r="F174" s="176"/>
    </row>
    <row r="175" spans="6:6" hidden="1">
      <c r="F175" s="176"/>
    </row>
    <row r="176" spans="6:6" hidden="1">
      <c r="F176" s="176"/>
    </row>
    <row r="177" spans="6:6" hidden="1">
      <c r="F177" s="176"/>
    </row>
    <row r="178" spans="6:6" hidden="1">
      <c r="F178" s="176"/>
    </row>
    <row r="179" spans="6:6" hidden="1">
      <c r="F179" s="176"/>
    </row>
    <row r="180" spans="6:6" hidden="1">
      <c r="F180" s="176"/>
    </row>
    <row r="181" spans="6:6" hidden="1">
      <c r="F181" s="176"/>
    </row>
    <row r="182" spans="6:6" hidden="1">
      <c r="F182" s="176"/>
    </row>
    <row r="183" spans="6:6" hidden="1">
      <c r="F183" s="176"/>
    </row>
    <row r="184" spans="6:6" hidden="1">
      <c r="F184" s="176"/>
    </row>
    <row r="185" spans="6:6" hidden="1">
      <c r="F185" s="176"/>
    </row>
    <row r="186" spans="6:6" hidden="1">
      <c r="F186" s="176"/>
    </row>
    <row r="187" spans="6:6" hidden="1">
      <c r="F187" s="176"/>
    </row>
    <row r="188" spans="6:6" hidden="1">
      <c r="F188" s="176"/>
    </row>
    <row r="189" spans="6:6" hidden="1">
      <c r="F189" s="176"/>
    </row>
    <row r="190" spans="6:6" hidden="1">
      <c r="F190" s="176"/>
    </row>
    <row r="191" spans="6:6" hidden="1">
      <c r="F191" s="176"/>
    </row>
    <row r="192" spans="6:6" hidden="1">
      <c r="F192" s="176"/>
    </row>
    <row r="193" spans="6:6" hidden="1">
      <c r="F193" s="176"/>
    </row>
    <row r="194" spans="6:6" hidden="1">
      <c r="F194" s="176"/>
    </row>
    <row r="195" spans="6:6" hidden="1">
      <c r="F195" s="176"/>
    </row>
    <row r="196" spans="6:6" hidden="1">
      <c r="F196" s="176"/>
    </row>
    <row r="197" spans="6:6" hidden="1">
      <c r="F197" s="176"/>
    </row>
    <row r="198" spans="6:6" hidden="1">
      <c r="F198" s="176"/>
    </row>
    <row r="199" spans="6:6" hidden="1">
      <c r="F199" s="176"/>
    </row>
    <row r="200" spans="6:6" hidden="1">
      <c r="F200" s="176"/>
    </row>
    <row r="201" spans="6:6" hidden="1">
      <c r="F201" s="176"/>
    </row>
    <row r="202" spans="6:6" hidden="1">
      <c r="F202" s="176"/>
    </row>
    <row r="203" spans="6:6" hidden="1">
      <c r="F203" s="176"/>
    </row>
    <row r="204" spans="6:6" hidden="1">
      <c r="F204" s="176"/>
    </row>
    <row r="205" spans="6:6" hidden="1">
      <c r="F205" s="176"/>
    </row>
    <row r="206" spans="6:6" hidden="1">
      <c r="F206" s="176"/>
    </row>
    <row r="207" spans="6:6" hidden="1">
      <c r="F207" s="176"/>
    </row>
    <row r="208" spans="6:6" hidden="1">
      <c r="F208" s="176"/>
    </row>
    <row r="209" spans="6:6" hidden="1">
      <c r="F209" s="176"/>
    </row>
    <row r="210" spans="6:6" hidden="1">
      <c r="F210" s="176"/>
    </row>
    <row r="211" spans="6:6" hidden="1">
      <c r="F211" s="176"/>
    </row>
    <row r="212" spans="6:6" hidden="1">
      <c r="F212" s="176"/>
    </row>
    <row r="213" spans="6:6" hidden="1">
      <c r="F213" s="176"/>
    </row>
    <row r="214" spans="6:6" hidden="1">
      <c r="F214" s="176"/>
    </row>
    <row r="215" spans="6:6" hidden="1">
      <c r="F215" s="176"/>
    </row>
    <row r="216" spans="6:6" hidden="1">
      <c r="F216" s="176"/>
    </row>
    <row r="217" spans="6:6" hidden="1">
      <c r="F217" s="176"/>
    </row>
    <row r="218" spans="6:6" hidden="1">
      <c r="F218" s="176"/>
    </row>
    <row r="219" spans="6:6" hidden="1">
      <c r="F219" s="176"/>
    </row>
    <row r="220" spans="6:6" hidden="1">
      <c r="F220" s="176"/>
    </row>
    <row r="221" spans="6:6" hidden="1">
      <c r="F221" s="176"/>
    </row>
    <row r="222" spans="6:6" hidden="1">
      <c r="F222" s="176"/>
    </row>
    <row r="223" spans="6:6" hidden="1">
      <c r="F223" s="176"/>
    </row>
    <row r="224" spans="6:6" hidden="1">
      <c r="F224" s="176"/>
    </row>
    <row r="225" spans="6:6" hidden="1">
      <c r="F225" s="176"/>
    </row>
    <row r="226" spans="6:6" hidden="1">
      <c r="F226" s="176"/>
    </row>
    <row r="227" spans="6:6" hidden="1">
      <c r="F227" s="176"/>
    </row>
    <row r="228" spans="6:6" hidden="1">
      <c r="F228" s="176"/>
    </row>
    <row r="229" spans="6:6" hidden="1">
      <c r="F229" s="176"/>
    </row>
    <row r="230" spans="6:6" hidden="1">
      <c r="F230" s="176"/>
    </row>
    <row r="231" spans="6:6" hidden="1">
      <c r="F231" s="176"/>
    </row>
    <row r="232" spans="6:6" hidden="1">
      <c r="F232" s="176"/>
    </row>
    <row r="233" spans="6:6" hidden="1">
      <c r="F233" s="176"/>
    </row>
    <row r="234" spans="6:6" hidden="1">
      <c r="F234" s="176"/>
    </row>
    <row r="235" spans="6:6" hidden="1">
      <c r="F235" s="176"/>
    </row>
    <row r="236" spans="6:6" hidden="1">
      <c r="F236" s="176"/>
    </row>
    <row r="237" spans="6:6" hidden="1">
      <c r="F237" s="176"/>
    </row>
    <row r="238" spans="6:6" hidden="1">
      <c r="F238" s="176"/>
    </row>
    <row r="239" spans="6:6" hidden="1">
      <c r="F239" s="176"/>
    </row>
    <row r="240" spans="6:6" hidden="1">
      <c r="F240" s="176"/>
    </row>
    <row r="241" spans="6:6" hidden="1">
      <c r="F241" s="176"/>
    </row>
    <row r="242" spans="6:6" hidden="1">
      <c r="F242" s="176"/>
    </row>
    <row r="243" spans="6:6" hidden="1">
      <c r="F243" s="176"/>
    </row>
    <row r="244" spans="6:6" hidden="1">
      <c r="F244" s="176"/>
    </row>
    <row r="245" spans="6:6" hidden="1">
      <c r="F245" s="176"/>
    </row>
    <row r="246" spans="6:6" hidden="1">
      <c r="F246" s="176"/>
    </row>
    <row r="247" spans="6:6" hidden="1">
      <c r="F247" s="176"/>
    </row>
    <row r="248" spans="6:6" hidden="1">
      <c r="F248" s="176"/>
    </row>
    <row r="249" spans="6:6" hidden="1">
      <c r="F249" s="176"/>
    </row>
    <row r="250" spans="6:6" hidden="1">
      <c r="F250" s="176"/>
    </row>
    <row r="251" spans="6:6" hidden="1">
      <c r="F251" s="176"/>
    </row>
    <row r="252" spans="6:6" hidden="1">
      <c r="F252" s="176"/>
    </row>
    <row r="253" spans="6:6" hidden="1">
      <c r="F253" s="176"/>
    </row>
    <row r="254" spans="6:6" hidden="1">
      <c r="F254" s="176"/>
    </row>
    <row r="255" spans="6:6" hidden="1">
      <c r="F255" s="176"/>
    </row>
    <row r="256" spans="6:6" hidden="1">
      <c r="F256" s="176"/>
    </row>
    <row r="257" spans="6:6" hidden="1">
      <c r="F257" s="176"/>
    </row>
    <row r="258" spans="6:6" hidden="1">
      <c r="F258" s="176"/>
    </row>
    <row r="259" spans="6:6" hidden="1">
      <c r="F259" s="176"/>
    </row>
    <row r="260" spans="6:6" hidden="1">
      <c r="F260" s="176"/>
    </row>
    <row r="261" spans="6:6" hidden="1">
      <c r="F261" s="176"/>
    </row>
    <row r="262" spans="6:6" hidden="1">
      <c r="F262" s="176"/>
    </row>
    <row r="263" spans="6:6" hidden="1">
      <c r="F263" s="176"/>
    </row>
    <row r="264" spans="6:6" hidden="1">
      <c r="F264" s="176"/>
    </row>
    <row r="265" spans="6:6" hidden="1">
      <c r="F265" s="176"/>
    </row>
    <row r="266" spans="6:6" hidden="1">
      <c r="F266" s="176"/>
    </row>
    <row r="267" spans="6:6" hidden="1">
      <c r="F267" s="176"/>
    </row>
    <row r="268" spans="6:6" hidden="1">
      <c r="F268" s="176"/>
    </row>
    <row r="269" spans="6:6" hidden="1">
      <c r="F269" s="176"/>
    </row>
    <row r="270" spans="6:6" hidden="1">
      <c r="F270" s="176"/>
    </row>
    <row r="271" spans="6:6" hidden="1">
      <c r="F271" s="176"/>
    </row>
    <row r="272" spans="6:6" hidden="1">
      <c r="F272" s="176"/>
    </row>
    <row r="273" spans="6:6" hidden="1">
      <c r="F273" s="176"/>
    </row>
    <row r="274" spans="6:6" hidden="1">
      <c r="F274" s="176"/>
    </row>
    <row r="275" spans="6:6" hidden="1">
      <c r="F275" s="176"/>
    </row>
    <row r="276" spans="6:6" hidden="1">
      <c r="F276" s="176"/>
    </row>
    <row r="277" spans="6:6" hidden="1">
      <c r="F277" s="176"/>
    </row>
    <row r="278" spans="6:6" hidden="1">
      <c r="F278" s="176"/>
    </row>
    <row r="279" spans="6:6" hidden="1">
      <c r="F279" s="176"/>
    </row>
    <row r="280" spans="6:6" hidden="1">
      <c r="F280" s="176"/>
    </row>
    <row r="281" spans="6:6" hidden="1">
      <c r="F281" s="176"/>
    </row>
    <row r="282" spans="6:6" hidden="1">
      <c r="F282" s="176"/>
    </row>
    <row r="283" spans="6:6" hidden="1">
      <c r="F283" s="176"/>
    </row>
    <row r="284" spans="6:6" hidden="1">
      <c r="F284" s="176"/>
    </row>
    <row r="285" spans="6:6" hidden="1">
      <c r="F285" s="176"/>
    </row>
    <row r="286" spans="6:6" hidden="1">
      <c r="F286" s="176"/>
    </row>
    <row r="287" spans="6:6" hidden="1">
      <c r="F287" s="176"/>
    </row>
    <row r="288" spans="6:6" hidden="1">
      <c r="F288" s="176"/>
    </row>
    <row r="289" spans="6:6" hidden="1">
      <c r="F289" s="176"/>
    </row>
    <row r="290" spans="6:6" hidden="1">
      <c r="F290" s="176"/>
    </row>
    <row r="291" spans="6:6" hidden="1">
      <c r="F291" s="176"/>
    </row>
    <row r="292" spans="6:6" hidden="1">
      <c r="F292" s="176"/>
    </row>
    <row r="293" spans="6:6" hidden="1">
      <c r="F293" s="176"/>
    </row>
    <row r="294" spans="6:6" hidden="1">
      <c r="F294" s="176"/>
    </row>
    <row r="295" spans="6:6" hidden="1">
      <c r="F295" s="176"/>
    </row>
    <row r="296" spans="6:6" hidden="1">
      <c r="F296" s="176"/>
    </row>
    <row r="297" spans="6:6" hidden="1">
      <c r="F297" s="176"/>
    </row>
    <row r="298" spans="6:6" hidden="1">
      <c r="F298" s="176"/>
    </row>
    <row r="299" spans="6:6" hidden="1"/>
    <row r="300" spans="6:6" hidden="1"/>
    <row r="301" spans="6:6" hidden="1"/>
    <row r="302" spans="6:6" hidden="1"/>
    <row r="303" spans="6:6" hidden="1"/>
    <row r="304" spans="6:6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sheetProtection password="CEAD" sheet="1" formatCells="0" formatColumns="0" formatRows="0" insertRows="0"/>
  <protectedRanges>
    <protectedRange sqref="F15:K18" name="Rango1"/>
  </protectedRanges>
  <mergeCells count="20">
    <mergeCell ref="C91:C93"/>
    <mergeCell ref="D91:D93"/>
    <mergeCell ref="E91:E93"/>
    <mergeCell ref="F91:F93"/>
    <mergeCell ref="G91:J92"/>
    <mergeCell ref="A7:K7"/>
    <mergeCell ref="B15:D19"/>
    <mergeCell ref="B21:D23"/>
    <mergeCell ref="F29:I29"/>
    <mergeCell ref="B32:D36"/>
    <mergeCell ref="E55:E57"/>
    <mergeCell ref="F55:F57"/>
    <mergeCell ref="G55:G57"/>
    <mergeCell ref="H55:K56"/>
    <mergeCell ref="B38:D40"/>
    <mergeCell ref="H44:I44"/>
    <mergeCell ref="E46:G47"/>
    <mergeCell ref="H46:K47"/>
    <mergeCell ref="C55:C57"/>
    <mergeCell ref="D55:D57"/>
  </mergeCells>
  <dataValidations count="6">
    <dataValidation type="list" allowBlank="1" showInputMessage="1" sqref="E97:E116 E62:E81">
      <formula1>"KILOGRAMO,LITROS,METRO CUADRADO,METRO CUBICO,METROS,MILLAR,PAR,TONELADA,UNIDAD"</formula1>
    </dataValidation>
    <dataValidation type="list" allowBlank="1" showInputMessage="1" showErrorMessage="1" sqref="H44">
      <formula1>"Sí,No"</formula1>
    </dataValidation>
    <dataValidation type="list" allowBlank="1" showInputMessage="1" showErrorMessage="1" sqref="D97:D116">
      <formula1>"Insumos producción,Bienes Capital,Bienes Finales"</formula1>
    </dataValidation>
    <dataValidation type="list" allowBlank="1" showInputMessage="1" showErrorMessage="1" sqref="D62:D81">
      <formula1>"Insumos producción,Bienes Capital,Bienes finales"</formula1>
    </dataValidation>
    <dataValidation type="list" allowBlank="1" showInputMessage="1" showErrorMessage="1" sqref="G62:G81">
      <formula1>"LA,LNA"</formula1>
    </dataValidation>
    <dataValidation type="textLength" allowBlank="1" showErrorMessage="1" error="Debe ingresar, por lo menos, la posición arancelaria a 8 dígitos. _x000a_Además, no ingresar más de una posición a 8 dígitos por fila." sqref="F97:F116 F62:F81">
      <formula1>8</formula1>
      <formula2>15</formula2>
    </dataValidation>
  </dataValidations>
  <pageMargins left="0.17" right="0.37" top="0.17" bottom="0.17" header="0.17" footer="0.17"/>
  <pageSetup paperSize="9" scale="54" fitToHeight="0" orientation="landscape" r:id="rId1"/>
  <rowBreaks count="1" manualBreakCount="1">
    <brk id="47" max="10" man="1"/>
  </rowBreaks>
  <colBreaks count="1" manualBreakCount="1">
    <brk id="10" min="6" max="11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showGridLines="0" zoomScale="55" zoomScaleNormal="55" zoomScalePageLayoutView="24" workbookViewId="0">
      <selection activeCell="J10" sqref="J10"/>
    </sheetView>
  </sheetViews>
  <sheetFormatPr baseColWidth="10" defaultColWidth="0" defaultRowHeight="15" zeroHeight="1"/>
  <cols>
    <col min="1" max="1" width="16" style="3" customWidth="1"/>
    <col min="2" max="2" width="2.25" style="3" customWidth="1"/>
    <col min="3" max="3" width="43.625" style="3" customWidth="1"/>
    <col min="4" max="6" width="24" style="3" customWidth="1"/>
    <col min="7" max="10" width="21.25" style="3" customWidth="1"/>
    <col min="11" max="11" width="14" style="3" customWidth="1"/>
    <col min="12" max="15" width="22" style="3" customWidth="1"/>
    <col min="16" max="16" width="7.5" style="3" customWidth="1"/>
    <col min="17" max="18" width="13.5" style="3" hidden="1" customWidth="1"/>
    <col min="19" max="19" width="11.375" style="3" hidden="1" customWidth="1"/>
    <col min="20" max="20" width="19.375" style="3" hidden="1" customWidth="1"/>
    <col min="21" max="21" width="13.375" style="3" hidden="1" customWidth="1"/>
    <col min="22" max="22" width="4.375" style="3" hidden="1" customWidth="1"/>
    <col min="23" max="16384" width="10.25" style="3" hidden="1"/>
  </cols>
  <sheetData>
    <row r="1" spans="1:20" s="1" customFormat="1" ht="14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20" s="1" customFormat="1" ht="14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20" s="1" customFormat="1" ht="14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20" s="1" customFormat="1" ht="14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</row>
    <row r="5" spans="1:20" s="1" customFormat="1" ht="14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</row>
    <row r="6" spans="1:20" s="1" customFormat="1" ht="15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20" s="1" customFormat="1" ht="20.25">
      <c r="A7" s="278" t="s">
        <v>7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"/>
      <c r="Q7" s="2"/>
      <c r="R7" s="2"/>
    </row>
    <row r="8" spans="1:20" s="1" customFormat="1" ht="5.25" customHeight="1"/>
    <row r="9" spans="1:20" s="1" customFormat="1" ht="20.25">
      <c r="B9" s="78" t="s">
        <v>8</v>
      </c>
      <c r="C9" s="104"/>
      <c r="D9" s="104"/>
      <c r="E9" s="104"/>
      <c r="F9" s="105"/>
      <c r="G9" s="104"/>
      <c r="H9" s="104"/>
      <c r="I9" s="104"/>
    </row>
    <row r="10" spans="1:20" ht="16.5">
      <c r="C10" s="92"/>
      <c r="D10" s="92"/>
      <c r="E10" s="92"/>
      <c r="F10" s="92"/>
      <c r="G10" s="92"/>
      <c r="H10" s="92"/>
      <c r="I10" s="106" t="s">
        <v>9</v>
      </c>
      <c r="J10" s="4"/>
    </row>
    <row r="11" spans="1:20" ht="17.25">
      <c r="C11" s="92"/>
      <c r="D11" s="92"/>
      <c r="E11" s="92"/>
      <c r="F11" s="92"/>
      <c r="G11" s="92"/>
      <c r="H11" s="92"/>
      <c r="I11" s="107" t="s">
        <v>10</v>
      </c>
      <c r="K11" s="5"/>
    </row>
    <row r="12" spans="1:20" ht="12" customHeight="1">
      <c r="C12" s="92"/>
      <c r="D12" s="92"/>
      <c r="E12" s="92"/>
      <c r="F12" s="92"/>
      <c r="G12" s="92"/>
      <c r="H12" s="92"/>
      <c r="I12" s="92"/>
      <c r="M12" s="6"/>
      <c r="N12" s="6"/>
      <c r="O12" s="6"/>
      <c r="P12" s="6"/>
    </row>
    <row r="13" spans="1:20" ht="21" customHeight="1">
      <c r="C13" s="90" t="s">
        <v>223</v>
      </c>
      <c r="D13" s="91"/>
      <c r="E13" s="91"/>
      <c r="F13" s="91"/>
      <c r="G13" s="92"/>
      <c r="H13" s="92"/>
      <c r="I13" s="92"/>
      <c r="M13" s="7"/>
      <c r="N13" s="8"/>
      <c r="O13" s="8"/>
      <c r="P13" s="8"/>
      <c r="Q13" s="8"/>
      <c r="R13" s="8"/>
      <c r="S13" s="8"/>
      <c r="T13" s="8"/>
    </row>
    <row r="14" spans="1:20" s="6" customFormat="1" ht="20.25" customHeight="1">
      <c r="C14" s="93" t="s">
        <v>11</v>
      </c>
      <c r="D14" s="94"/>
      <c r="E14" s="94"/>
      <c r="F14" s="94"/>
      <c r="G14" s="95"/>
      <c r="H14" s="95"/>
      <c r="I14" s="95"/>
      <c r="L14" s="93" t="s">
        <v>12</v>
      </c>
      <c r="M14" s="79"/>
      <c r="N14" s="80"/>
      <c r="O14" s="9"/>
      <c r="P14" s="9"/>
      <c r="Q14" s="9"/>
      <c r="R14" s="9"/>
      <c r="S14" s="9"/>
      <c r="T14" s="9"/>
    </row>
    <row r="15" spans="1:20" ht="18">
      <c r="C15" s="98" t="s">
        <v>13</v>
      </c>
      <c r="D15" s="91"/>
      <c r="E15" s="91"/>
      <c r="F15" s="98" t="s">
        <v>14</v>
      </c>
      <c r="G15" s="92"/>
      <c r="H15" s="92"/>
      <c r="I15" s="92"/>
      <c r="L15" s="10"/>
      <c r="M15" s="7"/>
      <c r="N15" s="11"/>
      <c r="O15" s="8"/>
      <c r="P15" s="8"/>
      <c r="Q15" s="8"/>
      <c r="R15" s="8"/>
      <c r="S15" s="8"/>
      <c r="T15" s="8"/>
    </row>
    <row r="16" spans="1:20" s="6" customFormat="1" ht="19.5" customHeight="1">
      <c r="C16" s="100"/>
      <c r="D16" s="101"/>
      <c r="E16" s="101"/>
      <c r="F16" s="101"/>
      <c r="G16" s="101"/>
      <c r="H16" s="101"/>
      <c r="I16" s="101"/>
      <c r="J16" s="80" t="s">
        <v>15</v>
      </c>
      <c r="K16" s="12"/>
      <c r="M16" s="12"/>
      <c r="N16" s="12"/>
      <c r="P16" s="12"/>
      <c r="Q16" s="12"/>
      <c r="R16" s="12"/>
      <c r="S16" s="12"/>
      <c r="T16" s="12"/>
    </row>
    <row r="17" spans="2:20" ht="15.75" customHeight="1">
      <c r="C17" s="279" t="s">
        <v>16</v>
      </c>
      <c r="D17" s="279" t="s">
        <v>17</v>
      </c>
      <c r="E17" s="279" t="s">
        <v>18</v>
      </c>
      <c r="F17" s="279" t="s">
        <v>19</v>
      </c>
      <c r="G17" s="281" t="s">
        <v>20</v>
      </c>
      <c r="H17" s="282"/>
      <c r="I17" s="282"/>
      <c r="J17" s="283"/>
      <c r="K17" s="102"/>
      <c r="L17" s="281" t="s">
        <v>21</v>
      </c>
      <c r="M17" s="282"/>
      <c r="N17" s="282"/>
      <c r="O17" s="283"/>
      <c r="P17" s="13"/>
    </row>
    <row r="18" spans="2:20" ht="20.25" customHeight="1">
      <c r="C18" s="280"/>
      <c r="D18" s="280"/>
      <c r="E18" s="280" t="s">
        <v>22</v>
      </c>
      <c r="F18" s="280" t="s">
        <v>23</v>
      </c>
      <c r="G18" s="14">
        <v>2020</v>
      </c>
      <c r="H18" s="14" t="s">
        <v>24</v>
      </c>
      <c r="I18" s="14" t="s">
        <v>25</v>
      </c>
      <c r="J18" s="14" t="s">
        <v>26</v>
      </c>
      <c r="K18" s="103"/>
      <c r="L18" s="14">
        <v>2020</v>
      </c>
      <c r="M18" s="14" t="s">
        <v>24</v>
      </c>
      <c r="N18" s="14" t="s">
        <v>25</v>
      </c>
      <c r="O18" s="14" t="s">
        <v>26</v>
      </c>
      <c r="P18" s="13"/>
    </row>
    <row r="19" spans="2:20" ht="15.75">
      <c r="B19" s="15" t="s">
        <v>27</v>
      </c>
      <c r="C19" s="16"/>
      <c r="D19" s="16"/>
      <c r="E19" s="203"/>
      <c r="F19" s="16"/>
      <c r="G19" s="17"/>
      <c r="H19" s="17"/>
      <c r="I19" s="17"/>
      <c r="J19" s="17"/>
      <c r="K19" s="18"/>
      <c r="L19" s="19"/>
      <c r="M19" s="20"/>
      <c r="N19" s="19"/>
      <c r="O19" s="19"/>
      <c r="P19" s="21"/>
    </row>
    <row r="20" spans="2:20" ht="15.75">
      <c r="B20" s="15" t="s">
        <v>28</v>
      </c>
      <c r="C20" s="16"/>
      <c r="D20" s="16"/>
      <c r="E20" s="203"/>
      <c r="F20" s="16"/>
      <c r="G20" s="19"/>
      <c r="H20" s="19"/>
      <c r="I20" s="19"/>
      <c r="J20" s="19"/>
      <c r="K20" s="18"/>
      <c r="L20" s="19"/>
      <c r="M20" s="19"/>
      <c r="N20" s="19"/>
      <c r="O20" s="19"/>
      <c r="P20" s="21"/>
    </row>
    <row r="21" spans="2:20" ht="15.75">
      <c r="B21" s="15" t="s">
        <v>29</v>
      </c>
      <c r="C21" s="16"/>
      <c r="D21" s="16"/>
      <c r="E21" s="203"/>
      <c r="F21" s="16"/>
      <c r="G21" s="19"/>
      <c r="H21" s="19"/>
      <c r="I21" s="19"/>
      <c r="J21" s="19"/>
      <c r="K21" s="18"/>
      <c r="L21" s="19"/>
      <c r="M21" s="19"/>
      <c r="N21" s="19"/>
      <c r="O21" s="19"/>
      <c r="P21" s="21"/>
    </row>
    <row r="22" spans="2:20" ht="15.75">
      <c r="B22" s="15" t="s">
        <v>30</v>
      </c>
      <c r="C22" s="16"/>
      <c r="D22" s="16"/>
      <c r="E22" s="203"/>
      <c r="F22" s="16"/>
      <c r="G22" s="19"/>
      <c r="H22" s="19"/>
      <c r="I22" s="19"/>
      <c r="J22" s="19"/>
      <c r="K22" s="18"/>
      <c r="L22" s="19"/>
      <c r="M22" s="19"/>
      <c r="N22" s="19"/>
      <c r="O22" s="19"/>
      <c r="P22" s="21"/>
    </row>
    <row r="23" spans="2:20" ht="15.75">
      <c r="B23" s="15" t="s">
        <v>31</v>
      </c>
      <c r="C23" s="16"/>
      <c r="D23" s="16"/>
      <c r="E23" s="203"/>
      <c r="F23" s="16"/>
      <c r="G23" s="19"/>
      <c r="H23" s="19"/>
      <c r="I23" s="19"/>
      <c r="J23" s="19"/>
      <c r="K23" s="18"/>
      <c r="L23" s="19"/>
      <c r="M23" s="19"/>
      <c r="N23" s="19"/>
      <c r="O23" s="19"/>
      <c r="P23" s="21"/>
    </row>
    <row r="24" spans="2:20" ht="15.75">
      <c r="B24" s="15" t="s">
        <v>32</v>
      </c>
      <c r="C24" s="16"/>
      <c r="D24" s="16"/>
      <c r="E24" s="203"/>
      <c r="F24" s="16"/>
      <c r="G24" s="19"/>
      <c r="H24" s="19"/>
      <c r="I24" s="19"/>
      <c r="J24" s="19"/>
      <c r="K24" s="18"/>
      <c r="L24" s="19"/>
      <c r="M24" s="19"/>
      <c r="N24" s="19"/>
      <c r="O24" s="19"/>
      <c r="P24" s="21"/>
      <c r="T24" s="5"/>
    </row>
    <row r="25" spans="2:20" ht="15.75">
      <c r="B25" s="15" t="s">
        <v>33</v>
      </c>
      <c r="C25" s="16"/>
      <c r="D25" s="16"/>
      <c r="E25" s="203"/>
      <c r="F25" s="16"/>
      <c r="G25" s="19"/>
      <c r="H25" s="19"/>
      <c r="I25" s="19"/>
      <c r="J25" s="19"/>
      <c r="K25" s="18"/>
      <c r="L25" s="19"/>
      <c r="M25" s="19"/>
      <c r="N25" s="19"/>
      <c r="O25" s="19"/>
      <c r="P25" s="21"/>
      <c r="T25" s="5"/>
    </row>
    <row r="26" spans="2:20" ht="15" customHeight="1">
      <c r="B26" s="15" t="s">
        <v>34</v>
      </c>
      <c r="C26" s="16"/>
      <c r="D26" s="16"/>
      <c r="E26" s="203"/>
      <c r="F26" s="16"/>
      <c r="G26" s="19"/>
      <c r="H26" s="19"/>
      <c r="I26" s="19"/>
      <c r="J26" s="19"/>
      <c r="K26" s="18"/>
      <c r="L26" s="19"/>
      <c r="M26" s="19"/>
      <c r="N26" s="19"/>
      <c r="O26" s="19"/>
      <c r="P26" s="21"/>
      <c r="T26" s="5"/>
    </row>
    <row r="27" spans="2:20" ht="15.75">
      <c r="B27" s="15" t="s">
        <v>35</v>
      </c>
      <c r="C27" s="16"/>
      <c r="D27" s="16"/>
      <c r="E27" s="203"/>
      <c r="F27" s="16"/>
      <c r="G27" s="19"/>
      <c r="H27" s="19"/>
      <c r="I27" s="19"/>
      <c r="J27" s="19"/>
      <c r="K27" s="18"/>
      <c r="L27" s="19"/>
      <c r="M27" s="19"/>
      <c r="N27" s="19"/>
      <c r="O27" s="19"/>
      <c r="P27" s="21"/>
      <c r="T27" s="5"/>
    </row>
    <row r="28" spans="2:20" ht="15.75">
      <c r="B28" s="15" t="s">
        <v>36</v>
      </c>
      <c r="C28" s="16"/>
      <c r="D28" s="16"/>
      <c r="E28" s="203"/>
      <c r="F28" s="16"/>
      <c r="G28" s="19"/>
      <c r="H28" s="19"/>
      <c r="I28" s="19"/>
      <c r="J28" s="19"/>
      <c r="K28" s="18"/>
      <c r="L28" s="19"/>
      <c r="M28" s="19"/>
      <c r="N28" s="19"/>
      <c r="O28" s="19"/>
      <c r="P28" s="21"/>
      <c r="T28" s="5"/>
    </row>
    <row r="29" spans="2:20" ht="15.75">
      <c r="B29" s="15" t="s">
        <v>37</v>
      </c>
      <c r="C29" s="16"/>
      <c r="D29" s="16"/>
      <c r="E29" s="203"/>
      <c r="F29" s="16"/>
      <c r="G29" s="19"/>
      <c r="H29" s="19"/>
      <c r="I29" s="19"/>
      <c r="J29" s="19"/>
      <c r="K29" s="18"/>
      <c r="L29" s="19"/>
      <c r="M29" s="19"/>
      <c r="N29" s="19"/>
      <c r="O29" s="19"/>
      <c r="P29" s="21"/>
      <c r="T29" s="5"/>
    </row>
    <row r="30" spans="2:20" ht="15.75">
      <c r="B30" s="15" t="s">
        <v>38</v>
      </c>
      <c r="C30" s="16"/>
      <c r="D30" s="16"/>
      <c r="E30" s="203"/>
      <c r="F30" s="16"/>
      <c r="G30" s="19"/>
      <c r="H30" s="19"/>
      <c r="I30" s="19"/>
      <c r="J30" s="19"/>
      <c r="K30" s="18"/>
      <c r="L30" s="19"/>
      <c r="M30" s="19"/>
      <c r="N30" s="19"/>
      <c r="O30" s="19"/>
      <c r="P30" s="21"/>
    </row>
    <row r="31" spans="2:20" ht="15.75">
      <c r="B31" s="15" t="s">
        <v>39</v>
      </c>
      <c r="C31" s="16"/>
      <c r="D31" s="16"/>
      <c r="E31" s="203"/>
      <c r="F31" s="16"/>
      <c r="G31" s="19"/>
      <c r="H31" s="19"/>
      <c r="I31" s="19"/>
      <c r="J31" s="19"/>
      <c r="K31" s="18"/>
      <c r="L31" s="19"/>
      <c r="M31" s="19"/>
      <c r="N31" s="19"/>
      <c r="O31" s="19"/>
      <c r="P31" s="21"/>
    </row>
    <row r="32" spans="2:20" ht="15.75">
      <c r="B32" s="15" t="s">
        <v>40</v>
      </c>
      <c r="C32" s="16"/>
      <c r="D32" s="16"/>
      <c r="E32" s="203"/>
      <c r="F32" s="16"/>
      <c r="G32" s="19"/>
      <c r="H32" s="19"/>
      <c r="I32" s="19"/>
      <c r="J32" s="19"/>
      <c r="K32" s="18"/>
      <c r="L32" s="19"/>
      <c r="M32" s="19"/>
      <c r="N32" s="19"/>
      <c r="O32" s="19"/>
      <c r="P32" s="21"/>
    </row>
    <row r="33" spans="2:17" ht="15.75">
      <c r="B33" s="15" t="s">
        <v>41</v>
      </c>
      <c r="C33" s="16"/>
      <c r="D33" s="16"/>
      <c r="E33" s="203"/>
      <c r="F33" s="16"/>
      <c r="G33" s="19"/>
      <c r="H33" s="19"/>
      <c r="I33" s="19"/>
      <c r="J33" s="19"/>
      <c r="K33" s="18"/>
      <c r="L33" s="19"/>
      <c r="M33" s="19"/>
      <c r="N33" s="19"/>
      <c r="O33" s="19"/>
      <c r="P33" s="21"/>
    </row>
    <row r="34" spans="2:17" ht="15.75" hidden="1">
      <c r="B34" s="15" t="s">
        <v>42</v>
      </c>
      <c r="C34" s="16"/>
      <c r="D34" s="16"/>
      <c r="E34" s="16"/>
      <c r="F34" s="16"/>
      <c r="G34" s="19"/>
      <c r="H34" s="19"/>
      <c r="I34" s="19"/>
      <c r="J34" s="19"/>
      <c r="K34" s="18"/>
      <c r="L34" s="19"/>
      <c r="M34" s="19"/>
      <c r="N34" s="19"/>
      <c r="O34" s="19"/>
      <c r="P34" s="21"/>
    </row>
    <row r="35" spans="2:17" ht="15.75" hidden="1">
      <c r="B35" s="15" t="s">
        <v>43</v>
      </c>
      <c r="C35" s="16"/>
      <c r="D35" s="16"/>
      <c r="E35" s="16"/>
      <c r="F35" s="16"/>
      <c r="G35" s="19"/>
      <c r="H35" s="19"/>
      <c r="I35" s="19"/>
      <c r="J35" s="19"/>
      <c r="K35" s="18"/>
      <c r="L35" s="19"/>
      <c r="M35" s="19"/>
      <c r="N35" s="19"/>
      <c r="O35" s="19"/>
      <c r="P35" s="21"/>
    </row>
    <row r="36" spans="2:17" ht="15.75" hidden="1">
      <c r="B36" s="15" t="s">
        <v>44</v>
      </c>
      <c r="C36" s="16"/>
      <c r="D36" s="16"/>
      <c r="E36" s="16"/>
      <c r="F36" s="16"/>
      <c r="G36" s="19"/>
      <c r="H36" s="19"/>
      <c r="I36" s="19"/>
      <c r="J36" s="19"/>
      <c r="K36" s="18"/>
      <c r="L36" s="19"/>
      <c r="M36" s="19"/>
      <c r="N36" s="19"/>
      <c r="O36" s="19"/>
      <c r="P36" s="21"/>
    </row>
    <row r="37" spans="2:17" ht="15.75" hidden="1">
      <c r="B37" s="15" t="s">
        <v>45</v>
      </c>
      <c r="C37" s="16"/>
      <c r="D37" s="16"/>
      <c r="E37" s="16"/>
      <c r="F37" s="16"/>
      <c r="G37" s="19"/>
      <c r="H37" s="19"/>
      <c r="I37" s="19"/>
      <c r="J37" s="19"/>
      <c r="K37" s="18"/>
      <c r="L37" s="19"/>
      <c r="M37" s="19"/>
      <c r="N37" s="19"/>
      <c r="O37" s="19"/>
      <c r="P37" s="21"/>
    </row>
    <row r="38" spans="2:17" ht="15.75" hidden="1">
      <c r="B38" s="15" t="s">
        <v>46</v>
      </c>
      <c r="C38" s="16"/>
      <c r="D38" s="16"/>
      <c r="E38" s="16"/>
      <c r="F38" s="16"/>
      <c r="G38" s="19"/>
      <c r="H38" s="19"/>
      <c r="I38" s="19"/>
      <c r="J38" s="19"/>
      <c r="K38" s="18"/>
      <c r="L38" s="19"/>
      <c r="M38" s="19"/>
      <c r="N38" s="19"/>
      <c r="O38" s="19"/>
      <c r="P38" s="21"/>
    </row>
    <row r="39" spans="2:17" ht="15.75">
      <c r="B39" s="22"/>
      <c r="C39" s="23"/>
      <c r="D39" s="23"/>
      <c r="E39" s="23"/>
      <c r="F39" s="23"/>
      <c r="G39" s="23"/>
      <c r="H39" s="23"/>
      <c r="I39" s="23"/>
      <c r="J39" s="21"/>
      <c r="K39" s="23"/>
      <c r="L39" s="23"/>
      <c r="M39" s="23"/>
      <c r="O39" s="114" t="s">
        <v>47</v>
      </c>
    </row>
    <row r="40" spans="2:17" ht="15.75">
      <c r="B40" s="22"/>
      <c r="C40" s="23"/>
      <c r="D40" s="23"/>
      <c r="E40" s="23"/>
      <c r="F40" s="23"/>
      <c r="G40" s="23"/>
      <c r="H40" s="23"/>
      <c r="I40" s="23"/>
      <c r="J40" s="21"/>
      <c r="K40" s="23"/>
      <c r="L40" s="23"/>
      <c r="M40" s="23"/>
      <c r="O40" s="114" t="s">
        <v>48</v>
      </c>
    </row>
    <row r="41" spans="2:17" ht="25.5" customHeight="1">
      <c r="B41" s="22"/>
      <c r="C41" s="90" t="s">
        <v>49</v>
      </c>
      <c r="D41" s="109"/>
      <c r="E41" s="109"/>
      <c r="F41" s="109"/>
      <c r="G41" s="109"/>
      <c r="H41" s="109"/>
      <c r="I41" s="23"/>
      <c r="J41" s="23"/>
      <c r="K41" s="23"/>
      <c r="L41" s="23"/>
      <c r="M41" s="23"/>
    </row>
    <row r="42" spans="2:17" ht="3" customHeight="1">
      <c r="B42" s="22"/>
      <c r="C42" s="110"/>
      <c r="D42" s="109"/>
      <c r="E42" s="109"/>
      <c r="F42" s="109"/>
      <c r="G42" s="109"/>
      <c r="H42" s="109"/>
      <c r="I42" s="23"/>
      <c r="J42" s="23"/>
      <c r="K42" s="23"/>
      <c r="L42" s="23"/>
      <c r="M42" s="23"/>
    </row>
    <row r="43" spans="2:17" ht="18">
      <c r="B43" s="22"/>
      <c r="C43" s="90" t="s">
        <v>50</v>
      </c>
      <c r="D43" s="111"/>
      <c r="E43" s="111"/>
      <c r="F43" s="111"/>
      <c r="G43" s="111"/>
      <c r="H43" s="111"/>
      <c r="J43" s="90" t="s">
        <v>51</v>
      </c>
      <c r="K43" s="81"/>
      <c r="N43" s="4"/>
    </row>
    <row r="44" spans="2:17" ht="5.25" customHeight="1">
      <c r="C44" s="92"/>
      <c r="D44" s="92"/>
      <c r="E44" s="112"/>
      <c r="F44" s="112"/>
      <c r="G44" s="112"/>
      <c r="H44" s="112"/>
    </row>
    <row r="45" spans="2:17" ht="15.75">
      <c r="C45" s="92" t="s">
        <v>52</v>
      </c>
      <c r="D45" s="92"/>
      <c r="E45" s="112"/>
      <c r="F45" s="112"/>
      <c r="G45" s="112"/>
      <c r="H45" s="112"/>
    </row>
    <row r="46" spans="2:17" ht="4.5" customHeight="1">
      <c r="C46" s="92"/>
      <c r="D46" s="92"/>
      <c r="E46" s="112"/>
      <c r="F46" s="112"/>
      <c r="G46" s="112"/>
      <c r="H46" s="112"/>
    </row>
    <row r="47" spans="2:17" ht="24.75" customHeight="1">
      <c r="C47" s="92"/>
      <c r="D47" s="113" t="s">
        <v>53</v>
      </c>
      <c r="E47" s="113" t="s">
        <v>54</v>
      </c>
      <c r="F47" s="113" t="s">
        <v>55</v>
      </c>
      <c r="G47" s="113" t="s">
        <v>56</v>
      </c>
      <c r="H47" s="113" t="s">
        <v>57</v>
      </c>
      <c r="J47" s="90" t="s">
        <v>58</v>
      </c>
      <c r="K47" s="92"/>
      <c r="L47" s="92"/>
      <c r="M47" s="92"/>
      <c r="N47" s="92"/>
      <c r="O47" s="92"/>
      <c r="P47" s="23"/>
      <c r="Q47" s="23"/>
    </row>
    <row r="48" spans="2:17" ht="24.75" customHeight="1">
      <c r="C48" s="300" t="s">
        <v>59</v>
      </c>
      <c r="D48" s="293"/>
      <c r="E48" s="293"/>
      <c r="F48" s="293"/>
      <c r="G48" s="293"/>
      <c r="H48" s="293"/>
      <c r="J48" s="284" t="s">
        <v>60</v>
      </c>
      <c r="K48" s="285"/>
      <c r="L48" s="285"/>
      <c r="M48" s="285"/>
      <c r="N48" s="285"/>
      <c r="O48" s="286"/>
      <c r="P48" s="23"/>
      <c r="Q48" s="23"/>
    </row>
    <row r="49" spans="3:20" ht="24.75" customHeight="1">
      <c r="C49" s="300"/>
      <c r="D49" s="294"/>
      <c r="E49" s="294"/>
      <c r="F49" s="294"/>
      <c r="G49" s="294"/>
      <c r="H49" s="294"/>
      <c r="J49" s="287"/>
      <c r="K49" s="288"/>
      <c r="L49" s="288"/>
      <c r="M49" s="288"/>
      <c r="N49" s="288"/>
      <c r="O49" s="289"/>
    </row>
    <row r="50" spans="3:20" ht="14.25" customHeight="1">
      <c r="C50" s="25"/>
      <c r="D50" s="26"/>
      <c r="E50" s="26"/>
      <c r="F50" s="26"/>
      <c r="G50" s="26"/>
      <c r="H50" s="27" t="s">
        <v>47</v>
      </c>
      <c r="J50" s="287"/>
      <c r="K50" s="288"/>
      <c r="L50" s="288"/>
      <c r="M50" s="288"/>
      <c r="N50" s="288"/>
      <c r="O50" s="289"/>
    </row>
    <row r="51" spans="3:20" ht="18.75" customHeight="1">
      <c r="C51" s="25"/>
      <c r="D51" s="26"/>
      <c r="E51" s="26"/>
      <c r="F51" s="26"/>
      <c r="G51" s="26"/>
      <c r="H51" s="27" t="s">
        <v>48</v>
      </c>
      <c r="J51" s="290"/>
      <c r="K51" s="291"/>
      <c r="L51" s="291"/>
      <c r="M51" s="291"/>
      <c r="N51" s="291"/>
      <c r="O51" s="292"/>
    </row>
    <row r="52" spans="3:20" ht="18.75" customHeight="1">
      <c r="C52" s="25"/>
      <c r="D52" s="26"/>
      <c r="E52" s="26"/>
      <c r="F52" s="26"/>
      <c r="G52" s="26"/>
      <c r="H52" s="27"/>
      <c r="J52" s="28"/>
      <c r="K52" s="28"/>
      <c r="L52" s="28"/>
      <c r="M52" s="28"/>
      <c r="N52" s="28"/>
      <c r="O52" s="28"/>
    </row>
    <row r="53" spans="3:20" ht="15" customHeight="1"/>
    <row r="54" spans="3:20" ht="18.600000000000001" customHeight="1">
      <c r="C54" s="90" t="s">
        <v>61</v>
      </c>
      <c r="D54" s="301" t="s">
        <v>62</v>
      </c>
      <c r="E54" s="302"/>
      <c r="F54" s="302"/>
      <c r="G54" s="302"/>
      <c r="H54" s="302"/>
      <c r="I54" s="302"/>
      <c r="J54" s="302"/>
      <c r="K54" s="302"/>
      <c r="L54" s="302"/>
      <c r="M54" s="302"/>
      <c r="N54" s="302"/>
      <c r="O54" s="303"/>
      <c r="S54" s="23"/>
    </row>
    <row r="55" spans="3:20" ht="18.600000000000001" customHeight="1">
      <c r="C55" s="90" t="s">
        <v>63</v>
      </c>
      <c r="D55" s="304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6"/>
      <c r="S55" s="23"/>
    </row>
    <row r="56" spans="3:20" ht="18.600000000000001" customHeight="1">
      <c r="C56" s="90" t="s">
        <v>64</v>
      </c>
      <c r="D56" s="304"/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6"/>
      <c r="P56" s="29"/>
      <c r="Q56" s="29"/>
      <c r="R56" s="29"/>
      <c r="S56" s="23"/>
    </row>
    <row r="57" spans="3:20" ht="9" customHeight="1">
      <c r="C57" s="92"/>
      <c r="D57" s="304"/>
      <c r="E57" s="305"/>
      <c r="F57" s="305"/>
      <c r="G57" s="305"/>
      <c r="H57" s="305"/>
      <c r="I57" s="305"/>
      <c r="J57" s="305"/>
      <c r="K57" s="305"/>
      <c r="L57" s="305"/>
      <c r="M57" s="305"/>
      <c r="N57" s="305"/>
      <c r="O57" s="306"/>
      <c r="P57" s="29"/>
      <c r="Q57" s="29"/>
      <c r="R57" s="29"/>
      <c r="S57" s="23"/>
    </row>
    <row r="58" spans="3:20" ht="16.149999999999999" customHeight="1">
      <c r="C58" s="92" t="s">
        <v>65</v>
      </c>
      <c r="D58" s="304"/>
      <c r="E58" s="305"/>
      <c r="F58" s="305"/>
      <c r="G58" s="305"/>
      <c r="H58" s="305"/>
      <c r="I58" s="305"/>
      <c r="J58" s="305"/>
      <c r="K58" s="305"/>
      <c r="L58" s="305"/>
      <c r="M58" s="305"/>
      <c r="N58" s="305"/>
      <c r="O58" s="306"/>
      <c r="P58" s="29"/>
      <c r="Q58" s="29"/>
      <c r="R58" s="29"/>
      <c r="S58" s="23"/>
    </row>
    <row r="59" spans="3:20" ht="16.149999999999999" customHeight="1">
      <c r="C59" s="92" t="s">
        <v>66</v>
      </c>
      <c r="D59" s="304"/>
      <c r="E59" s="305"/>
      <c r="F59" s="305"/>
      <c r="G59" s="305"/>
      <c r="H59" s="305"/>
      <c r="I59" s="305"/>
      <c r="J59" s="305"/>
      <c r="K59" s="305"/>
      <c r="L59" s="305"/>
      <c r="M59" s="305"/>
      <c r="N59" s="305"/>
      <c r="O59" s="306"/>
      <c r="P59" s="29"/>
      <c r="Q59" s="29"/>
      <c r="R59" s="29"/>
      <c r="S59" s="23"/>
    </row>
    <row r="60" spans="3:20" ht="16.149999999999999" customHeight="1">
      <c r="C60" s="92" t="s">
        <v>67</v>
      </c>
      <c r="D60" s="307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9"/>
      <c r="P60" s="29"/>
      <c r="Q60" s="29"/>
      <c r="R60" s="29"/>
      <c r="S60" s="23"/>
    </row>
    <row r="61" spans="3:20" ht="15" customHeight="1"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29"/>
      <c r="Q61" s="29"/>
      <c r="R61" s="29"/>
      <c r="S61" s="23"/>
    </row>
    <row r="62" spans="3:20" ht="15" customHeight="1"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29"/>
      <c r="Q62" s="29"/>
      <c r="R62" s="29"/>
      <c r="S62" s="23"/>
    </row>
    <row r="63" spans="3:20" ht="18">
      <c r="C63" s="90" t="s">
        <v>68</v>
      </c>
      <c r="D63" s="115"/>
      <c r="E63" s="115"/>
      <c r="F63" s="115"/>
      <c r="G63" s="115"/>
      <c r="H63" s="115"/>
      <c r="I63" s="115"/>
      <c r="K63" s="22"/>
      <c r="T63" s="23"/>
    </row>
    <row r="64" spans="3:20" ht="18">
      <c r="C64" s="90" t="s">
        <v>69</v>
      </c>
      <c r="D64" s="92"/>
      <c r="E64" s="92"/>
      <c r="F64" s="92"/>
      <c r="G64" s="92"/>
      <c r="H64" s="92"/>
      <c r="I64" s="92"/>
    </row>
    <row r="65" spans="3:9" ht="15.75">
      <c r="C65" s="92"/>
      <c r="D65" s="92"/>
      <c r="E65" s="92"/>
      <c r="F65" s="92"/>
      <c r="G65" s="92"/>
      <c r="H65" s="92"/>
      <c r="I65" s="116" t="s">
        <v>48</v>
      </c>
    </row>
    <row r="66" spans="3:9" ht="15.75">
      <c r="C66" s="92"/>
      <c r="D66" s="92"/>
      <c r="E66" s="92"/>
      <c r="F66" s="92"/>
      <c r="G66" s="92"/>
      <c r="H66" s="92"/>
      <c r="I66" s="116" t="s">
        <v>70</v>
      </c>
    </row>
    <row r="67" spans="3:9" ht="21" customHeight="1">
      <c r="C67" s="310" t="s">
        <v>71</v>
      </c>
      <c r="D67" s="311"/>
      <c r="E67" s="312"/>
      <c r="F67" s="316" t="s">
        <v>72</v>
      </c>
      <c r="G67" s="317"/>
      <c r="H67" s="317"/>
      <c r="I67" s="318"/>
    </row>
    <row r="68" spans="3:9" ht="18">
      <c r="C68" s="313"/>
      <c r="D68" s="314"/>
      <c r="E68" s="315"/>
      <c r="F68" s="117">
        <v>2020</v>
      </c>
      <c r="G68" s="117">
        <v>2021</v>
      </c>
      <c r="H68" s="117" t="s">
        <v>25</v>
      </c>
      <c r="I68" s="117" t="s">
        <v>26</v>
      </c>
    </row>
    <row r="69" spans="3:9"/>
    <row r="70" spans="3:9">
      <c r="C70" s="319" t="s">
        <v>73</v>
      </c>
      <c r="D70" s="276" t="s">
        <v>74</v>
      </c>
      <c r="E70" s="277"/>
      <c r="F70" s="31"/>
      <c r="G70" s="31"/>
      <c r="H70" s="32"/>
      <c r="I70" s="32"/>
    </row>
    <row r="71" spans="3:9">
      <c r="C71" s="320"/>
      <c r="D71" s="276" t="s">
        <v>75</v>
      </c>
      <c r="E71" s="277"/>
      <c r="F71" s="32"/>
      <c r="G71" s="32"/>
      <c r="H71" s="32"/>
      <c r="I71" s="32"/>
    </row>
    <row r="72" spans="3:9">
      <c r="C72" s="321"/>
      <c r="D72" s="276" t="s">
        <v>76</v>
      </c>
      <c r="E72" s="277"/>
      <c r="F72" s="82">
        <f>SUM(F70:F71)</f>
        <v>0</v>
      </c>
      <c r="G72" s="83">
        <f>SUM(G70:G71)</f>
        <v>0</v>
      </c>
      <c r="H72" s="83">
        <f>SUM(H70:H71)</f>
        <v>0</v>
      </c>
      <c r="I72" s="83">
        <f>SUM(I70:I71)</f>
        <v>0</v>
      </c>
    </row>
    <row r="73" spans="3:9">
      <c r="F73" s="35"/>
      <c r="G73" s="35"/>
      <c r="H73" s="35"/>
      <c r="I73" s="35"/>
    </row>
    <row r="74" spans="3:9">
      <c r="C74" s="276" t="s">
        <v>77</v>
      </c>
      <c r="D74" s="295"/>
      <c r="E74" s="277"/>
      <c r="F74" s="31"/>
      <c r="G74" s="31"/>
      <c r="H74" s="31"/>
      <c r="I74" s="31"/>
    </row>
    <row r="75" spans="3:9">
      <c r="C75" s="276" t="s">
        <v>78</v>
      </c>
      <c r="D75" s="295"/>
      <c r="E75" s="277"/>
      <c r="F75" s="31"/>
      <c r="G75" s="31"/>
      <c r="H75" s="31"/>
      <c r="I75" s="31"/>
    </row>
    <row r="76" spans="3:9">
      <c r="C76" s="276" t="s">
        <v>79</v>
      </c>
      <c r="D76" s="295"/>
      <c r="E76" s="277"/>
      <c r="F76" s="31"/>
      <c r="G76" s="31"/>
      <c r="H76" s="31"/>
      <c r="I76" s="31"/>
    </row>
    <row r="77" spans="3:9">
      <c r="C77" s="276" t="s">
        <v>80</v>
      </c>
      <c r="D77" s="296"/>
      <c r="E77" s="297"/>
      <c r="F77" s="32"/>
      <c r="G77" s="32"/>
      <c r="H77" s="32"/>
      <c r="I77" s="32"/>
    </row>
    <row r="78" spans="3:9">
      <c r="C78" s="84" t="s">
        <v>81</v>
      </c>
      <c r="D78" s="298" t="s">
        <v>82</v>
      </c>
      <c r="E78" s="299"/>
      <c r="F78" s="36"/>
      <c r="G78" s="32"/>
      <c r="H78" s="32"/>
      <c r="I78" s="32"/>
    </row>
    <row r="79" spans="3:9">
      <c r="E79" s="85" t="s">
        <v>83</v>
      </c>
      <c r="F79" s="86">
        <f>SUM(F72:F78)</f>
        <v>0</v>
      </c>
      <c r="G79" s="86">
        <f>SUM(G72:G78)</f>
        <v>0</v>
      </c>
      <c r="H79" s="86">
        <f>SUM(H72:H78)</f>
        <v>0</v>
      </c>
      <c r="I79" s="87">
        <f>SUM(I72:I78)</f>
        <v>0</v>
      </c>
    </row>
    <row r="80" spans="3:9"/>
    <row r="81" spans="3:20">
      <c r="C81" s="37"/>
      <c r="E81" s="88" t="s">
        <v>84</v>
      </c>
      <c r="F81" s="89" t="s">
        <v>85</v>
      </c>
      <c r="H81" s="38"/>
      <c r="I81" s="17"/>
    </row>
    <row r="82" spans="3:20" ht="18.75" customHeight="1">
      <c r="C82" s="37"/>
      <c r="D82" s="37"/>
      <c r="I82" s="39"/>
      <c r="J82" s="40"/>
      <c r="K82" s="23"/>
    </row>
    <row r="83" spans="3:20" ht="18.75" customHeight="1">
      <c r="C83" s="37"/>
      <c r="D83" s="37"/>
      <c r="I83" s="39"/>
      <c r="J83" s="40"/>
      <c r="K83" s="23"/>
    </row>
    <row r="84" spans="3:20" ht="18" customHeight="1">
      <c r="C84" s="90" t="s">
        <v>86</v>
      </c>
      <c r="D84" s="284" t="s">
        <v>87</v>
      </c>
      <c r="E84" s="285"/>
      <c r="F84" s="285"/>
      <c r="G84" s="285"/>
      <c r="H84" s="285"/>
      <c r="I84" s="285"/>
      <c r="J84" s="285"/>
      <c r="K84" s="285"/>
      <c r="L84" s="285"/>
      <c r="M84" s="285"/>
      <c r="N84" s="285"/>
      <c r="O84" s="286"/>
    </row>
    <row r="85" spans="3:20" ht="15.75" customHeight="1">
      <c r="C85" s="90" t="s">
        <v>88</v>
      </c>
      <c r="D85" s="287"/>
      <c r="E85" s="288"/>
      <c r="F85" s="288"/>
      <c r="G85" s="288"/>
      <c r="H85" s="288"/>
      <c r="I85" s="288"/>
      <c r="J85" s="288"/>
      <c r="K85" s="288"/>
      <c r="L85" s="288"/>
      <c r="M85" s="288"/>
      <c r="N85" s="288"/>
      <c r="O85" s="289"/>
    </row>
    <row r="86" spans="3:20" ht="9" customHeight="1">
      <c r="C86" s="92"/>
      <c r="D86" s="287"/>
      <c r="E86" s="288"/>
      <c r="F86" s="288"/>
      <c r="G86" s="288"/>
      <c r="H86" s="288"/>
      <c r="I86" s="288"/>
      <c r="J86" s="288"/>
      <c r="K86" s="288"/>
      <c r="L86" s="288"/>
      <c r="M86" s="288"/>
      <c r="N86" s="288"/>
      <c r="O86" s="289"/>
      <c r="S86" s="41"/>
      <c r="T86" s="41"/>
    </row>
    <row r="87" spans="3:20" ht="16.899999999999999" customHeight="1">
      <c r="C87" s="92" t="s">
        <v>89</v>
      </c>
      <c r="D87" s="287"/>
      <c r="E87" s="288"/>
      <c r="F87" s="288"/>
      <c r="G87" s="288"/>
      <c r="H87" s="288"/>
      <c r="I87" s="288"/>
      <c r="J87" s="288"/>
      <c r="K87" s="288"/>
      <c r="L87" s="288"/>
      <c r="M87" s="288"/>
      <c r="N87" s="288"/>
      <c r="O87" s="289"/>
      <c r="P87" s="42"/>
      <c r="S87" s="41"/>
      <c r="T87" s="41"/>
    </row>
    <row r="88" spans="3:20" ht="16.899999999999999" customHeight="1">
      <c r="C88" s="92" t="s">
        <v>90</v>
      </c>
      <c r="D88" s="287"/>
      <c r="E88" s="288"/>
      <c r="F88" s="288"/>
      <c r="G88" s="288"/>
      <c r="H88" s="288"/>
      <c r="I88" s="288"/>
      <c r="J88" s="288"/>
      <c r="K88" s="288"/>
      <c r="L88" s="288"/>
      <c r="M88" s="288"/>
      <c r="N88" s="288"/>
      <c r="O88" s="289"/>
      <c r="P88" s="42"/>
      <c r="S88" s="41"/>
      <c r="T88" s="41"/>
    </row>
    <row r="89" spans="3:20" ht="16.899999999999999" customHeight="1">
      <c r="C89" s="92" t="s">
        <v>91</v>
      </c>
      <c r="D89" s="290"/>
      <c r="E89" s="291"/>
      <c r="F89" s="291"/>
      <c r="G89" s="291"/>
      <c r="H89" s="291"/>
      <c r="I89" s="291"/>
      <c r="J89" s="291"/>
      <c r="K89" s="291"/>
      <c r="L89" s="291"/>
      <c r="M89" s="291"/>
      <c r="N89" s="291"/>
      <c r="O89" s="292"/>
      <c r="P89" s="42"/>
      <c r="S89" s="41"/>
      <c r="T89" s="41"/>
    </row>
    <row r="90" spans="3:20" ht="9" customHeight="1">
      <c r="P90" s="42"/>
      <c r="S90" s="41"/>
      <c r="T90" s="41"/>
    </row>
    <row r="91" spans="3:20" ht="9" customHeight="1">
      <c r="P91" s="42"/>
      <c r="S91" s="41"/>
      <c r="T91" s="41"/>
    </row>
    <row r="92" spans="3:20" ht="9" customHeight="1">
      <c r="P92" s="42"/>
    </row>
    <row r="93" spans="3:20" ht="9" customHeight="1">
      <c r="P93" s="42"/>
    </row>
    <row r="94" spans="3:20" ht="9" hidden="1" customHeight="1">
      <c r="P94" s="42"/>
    </row>
    <row r="95" spans="3:20" ht="9" hidden="1" customHeight="1">
      <c r="P95" s="42"/>
    </row>
    <row r="96" spans="3:20" ht="9" hidden="1" customHeight="1">
      <c r="P96" s="42"/>
    </row>
    <row r="97" spans="16:16" ht="9" hidden="1" customHeight="1">
      <c r="P97" s="42"/>
    </row>
    <row r="98" spans="16:16" ht="9" hidden="1" customHeight="1"/>
  </sheetData>
  <sheetProtection password="CEAD" sheet="1" formatCells="0" formatColumns="0" formatRows="0" insertRows="0"/>
  <mergeCells count="27">
    <mergeCell ref="D84:O89"/>
    <mergeCell ref="H48:H49"/>
    <mergeCell ref="C75:E75"/>
    <mergeCell ref="C76:E76"/>
    <mergeCell ref="C77:E77"/>
    <mergeCell ref="D78:E78"/>
    <mergeCell ref="C48:C49"/>
    <mergeCell ref="D48:D49"/>
    <mergeCell ref="E48:E49"/>
    <mergeCell ref="F48:F49"/>
    <mergeCell ref="G48:G49"/>
    <mergeCell ref="C74:E74"/>
    <mergeCell ref="J48:O51"/>
    <mergeCell ref="D54:O60"/>
    <mergeCell ref="C67:E68"/>
    <mergeCell ref="F67:I67"/>
    <mergeCell ref="D72:E72"/>
    <mergeCell ref="A7:O7"/>
    <mergeCell ref="C17:C18"/>
    <mergeCell ref="D17:D18"/>
    <mergeCell ref="E17:E18"/>
    <mergeCell ref="F17:F18"/>
    <mergeCell ref="G17:J17"/>
    <mergeCell ref="L17:O17"/>
    <mergeCell ref="C70:C72"/>
    <mergeCell ref="D70:E70"/>
    <mergeCell ref="D71:E71"/>
  </mergeCells>
  <dataValidations count="5">
    <dataValidation type="list" allowBlank="1" showInputMessage="1" sqref="F19:F38">
      <formula1>"KILOGRAMO,LITROS,METRO CUADRADO,METRO CUBICO,METROS,MILLAR,PAR,TONELADA,UNIDAD"</formula1>
    </dataValidation>
    <dataValidation type="list" allowBlank="1" showInputMessage="1" showErrorMessage="1" sqref="J10">
      <formula1>"Sí,No"</formula1>
    </dataValidation>
    <dataValidation type="list" allowBlank="1" showInputMessage="1" showErrorMessage="1" sqref="D19:D38">
      <formula1>"Insumos Producción,Bienes Capital,Bienes Finales"</formula1>
    </dataValidation>
    <dataValidation type="list" allowBlank="1" showInputMessage="1" showErrorMessage="1" sqref="N43">
      <formula1>"1,2,3,4,5,Más de 5"</formula1>
    </dataValidation>
    <dataValidation type="textLength" allowBlank="1" showErrorMessage="1" error="Debe ingresar, por lo menos, la posición arancelaria a 8 dígitos._x000a_Además, no ingresar más de una posición a 8 dígitos por fila." sqref="E19:E33">
      <formula1>8</formula1>
      <formula2>15</formula2>
    </dataValidation>
  </dataValidations>
  <pageMargins left="0.17" right="0.17" top="0.19" bottom="0.17" header="0.17" footer="0.17"/>
  <pageSetup paperSize="9" scale="41" orientation="landscape" r:id="rId1"/>
  <rowBreaks count="1" manualBreakCount="1">
    <brk id="7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showGridLines="0" tabSelected="1" zoomScale="75" zoomScaleNormal="75" zoomScalePageLayoutView="46" workbookViewId="0">
      <selection activeCell="F17" sqref="F17"/>
    </sheetView>
  </sheetViews>
  <sheetFormatPr baseColWidth="10" defaultColWidth="0" defaultRowHeight="15" zeroHeight="1"/>
  <cols>
    <col min="1" max="1" width="4.25" style="3" customWidth="1"/>
    <col min="2" max="2" width="9.875" style="3" customWidth="1"/>
    <col min="3" max="3" width="24.375" style="3" customWidth="1"/>
    <col min="4" max="4" width="22" style="3" customWidth="1"/>
    <col min="5" max="5" width="21.75" style="3" customWidth="1"/>
    <col min="6" max="9" width="20.875" style="3" customWidth="1"/>
    <col min="10" max="10" width="5.25" style="3" customWidth="1"/>
    <col min="11" max="11" width="17.375" style="3" hidden="1" customWidth="1"/>
    <col min="12" max="12" width="12.375" style="3" hidden="1" customWidth="1"/>
    <col min="13" max="13" width="13.5" style="3" hidden="1" customWidth="1"/>
    <col min="14" max="17" width="11.375" style="3" hidden="1" customWidth="1"/>
    <col min="18" max="18" width="30.5" style="3" hidden="1" customWidth="1"/>
    <col min="19" max="19" width="8.875" style="3" hidden="1" customWidth="1"/>
    <col min="20" max="20" width="3" style="3" hidden="1" customWidth="1"/>
    <col min="21" max="16384" width="10.25" style="3" hidden="1"/>
  </cols>
  <sheetData>
    <row r="1" spans="1:16" s="1" customFormat="1" ht="14.25">
      <c r="A1" s="108"/>
      <c r="B1" s="108"/>
      <c r="C1" s="108"/>
      <c r="D1" s="108"/>
      <c r="E1" s="108"/>
      <c r="F1" s="108"/>
      <c r="G1" s="108"/>
      <c r="H1" s="108"/>
      <c r="I1" s="108"/>
    </row>
    <row r="2" spans="1:16" s="1" customFormat="1" ht="14.25">
      <c r="A2" s="108"/>
      <c r="B2" s="108"/>
      <c r="C2" s="108"/>
      <c r="D2" s="108"/>
      <c r="E2" s="108"/>
      <c r="F2" s="108"/>
      <c r="G2" s="108"/>
      <c r="H2" s="108"/>
      <c r="I2" s="108"/>
    </row>
    <row r="3" spans="1:16" s="1" customFormat="1" ht="14.25">
      <c r="A3" s="108"/>
      <c r="B3" s="108"/>
      <c r="C3" s="108"/>
      <c r="D3" s="108"/>
      <c r="E3" s="108"/>
      <c r="F3" s="108"/>
      <c r="G3" s="108"/>
      <c r="H3" s="108"/>
      <c r="I3" s="108"/>
    </row>
    <row r="4" spans="1:16" s="1" customFormat="1" ht="14.25">
      <c r="A4" s="108"/>
      <c r="B4" s="108"/>
      <c r="C4" s="108"/>
      <c r="D4" s="108"/>
      <c r="E4" s="108"/>
      <c r="F4" s="108"/>
      <c r="G4" s="108"/>
      <c r="H4" s="108"/>
      <c r="I4" s="108"/>
    </row>
    <row r="5" spans="1:16" s="1" customFormat="1" ht="14.25">
      <c r="A5" s="108"/>
      <c r="B5" s="108"/>
      <c r="C5" s="108"/>
      <c r="D5" s="108"/>
      <c r="E5" s="108"/>
      <c r="F5" s="108"/>
      <c r="G5" s="108"/>
      <c r="H5" s="108"/>
      <c r="I5" s="108"/>
    </row>
    <row r="6" spans="1:16" s="1" customFormat="1" ht="15" customHeight="1">
      <c r="A6" s="104"/>
      <c r="B6" s="104"/>
      <c r="C6" s="104"/>
      <c r="D6" s="104"/>
      <c r="E6" s="104"/>
      <c r="F6" s="104"/>
      <c r="G6" s="104"/>
      <c r="H6" s="104"/>
      <c r="I6" s="104"/>
    </row>
    <row r="7" spans="1:16" s="1" customFormat="1" ht="20.25">
      <c r="A7" s="278" t="s">
        <v>195</v>
      </c>
      <c r="B7" s="278"/>
      <c r="C7" s="278"/>
      <c r="D7" s="278"/>
      <c r="E7" s="278"/>
      <c r="F7" s="278"/>
      <c r="G7" s="278"/>
      <c r="H7" s="278"/>
      <c r="I7" s="278"/>
      <c r="J7" s="73"/>
      <c r="K7" s="73"/>
      <c r="L7" s="73"/>
      <c r="M7" s="73"/>
      <c r="N7" s="73"/>
      <c r="O7" s="73"/>
      <c r="P7" s="73"/>
    </row>
    <row r="8" spans="1:16" s="1" customFormat="1" ht="14.25">
      <c r="A8" s="104"/>
      <c r="B8" s="104"/>
      <c r="C8" s="104"/>
      <c r="D8" s="104"/>
      <c r="E8" s="104"/>
      <c r="F8" s="104"/>
      <c r="G8" s="104"/>
      <c r="H8" s="104"/>
      <c r="I8" s="104"/>
    </row>
    <row r="9" spans="1:16" s="1" customFormat="1" ht="20.25">
      <c r="A9" s="104"/>
      <c r="B9" s="197" t="s">
        <v>196</v>
      </c>
      <c r="C9" s="104"/>
      <c r="D9" s="104"/>
      <c r="E9" s="104"/>
      <c r="F9" s="105"/>
      <c r="G9" s="104"/>
      <c r="H9" s="104"/>
      <c r="I9" s="104"/>
    </row>
    <row r="10" spans="1:16" s="1" customFormat="1" ht="14.25">
      <c r="A10" s="104"/>
      <c r="B10" s="104"/>
      <c r="C10" s="104"/>
      <c r="D10" s="104"/>
      <c r="E10" s="104"/>
      <c r="F10" s="104"/>
      <c r="G10" s="104"/>
      <c r="H10" s="104"/>
      <c r="I10" s="104"/>
    </row>
    <row r="11" spans="1:16" ht="18">
      <c r="A11" s="92"/>
      <c r="B11" s="92"/>
      <c r="C11" s="198" t="s">
        <v>197</v>
      </c>
      <c r="D11" s="92"/>
      <c r="E11" s="92"/>
      <c r="F11" s="92"/>
      <c r="G11" s="92"/>
      <c r="H11" s="92"/>
      <c r="I11" s="92"/>
    </row>
    <row r="12" spans="1:16" ht="9" customHeight="1">
      <c r="A12" s="92"/>
      <c r="B12" s="92"/>
      <c r="C12" s="92"/>
      <c r="D12" s="92"/>
      <c r="E12" s="92"/>
      <c r="F12" s="92"/>
      <c r="G12" s="92"/>
      <c r="H12" s="92"/>
      <c r="I12" s="92"/>
      <c r="J12" s="41"/>
    </row>
    <row r="13" spans="1:16" ht="18">
      <c r="A13" s="92"/>
      <c r="B13" s="92"/>
      <c r="C13" s="198" t="s">
        <v>198</v>
      </c>
      <c r="D13" s="190"/>
      <c r="E13" s="190"/>
      <c r="F13" s="92"/>
      <c r="G13" s="92"/>
      <c r="H13" s="92"/>
      <c r="I13" s="92"/>
    </row>
    <row r="14" spans="1:16" ht="9" customHeight="1">
      <c r="A14" s="92"/>
      <c r="B14" s="92"/>
      <c r="C14" s="149"/>
      <c r="D14" s="190"/>
      <c r="E14" s="190"/>
      <c r="F14" s="92"/>
      <c r="G14" s="92"/>
      <c r="H14" s="92"/>
      <c r="I14" s="92"/>
    </row>
    <row r="15" spans="1:16" ht="15.75" customHeight="1">
      <c r="A15" s="92"/>
      <c r="B15" s="92"/>
      <c r="C15" s="325" t="s">
        <v>199</v>
      </c>
      <c r="D15" s="325"/>
      <c r="E15" s="325"/>
      <c r="F15" s="182">
        <v>2020</v>
      </c>
      <c r="G15" s="182" t="s">
        <v>24</v>
      </c>
      <c r="H15" s="182" t="s">
        <v>25</v>
      </c>
      <c r="I15" s="182" t="s">
        <v>26</v>
      </c>
    </row>
    <row r="16" spans="1:16" ht="9" customHeight="1">
      <c r="C16" s="193"/>
      <c r="D16" s="193"/>
      <c r="E16" s="193"/>
      <c r="F16" s="194"/>
      <c r="G16" s="194"/>
      <c r="H16" s="194"/>
      <c r="I16" s="194"/>
    </row>
    <row r="17" spans="2:9">
      <c r="C17" s="326" t="s">
        <v>216</v>
      </c>
      <c r="D17" s="323" t="s">
        <v>200</v>
      </c>
      <c r="E17" s="323"/>
      <c r="F17" s="31"/>
      <c r="G17" s="31"/>
      <c r="H17" s="31"/>
      <c r="I17" s="31"/>
    </row>
    <row r="18" spans="2:9">
      <c r="C18" s="327"/>
      <c r="D18" s="323" t="s">
        <v>201</v>
      </c>
      <c r="E18" s="323"/>
      <c r="F18" s="31"/>
      <c r="G18" s="31"/>
      <c r="H18" s="31"/>
      <c r="I18" s="31"/>
    </row>
    <row r="19" spans="2:9">
      <c r="C19" s="322" t="s">
        <v>202</v>
      </c>
      <c r="D19" s="323"/>
      <c r="E19" s="324"/>
      <c r="F19" s="31"/>
      <c r="G19" s="31"/>
      <c r="H19" s="31"/>
      <c r="I19" s="31"/>
    </row>
    <row r="20" spans="2:9">
      <c r="C20" s="328" t="s">
        <v>203</v>
      </c>
      <c r="D20" s="329"/>
      <c r="E20" s="330"/>
      <c r="F20" s="199">
        <f>SUM(F17:F19)</f>
        <v>0</v>
      </c>
      <c r="G20" s="34">
        <f>SUM(G17:G19)</f>
        <v>0</v>
      </c>
      <c r="H20" s="34">
        <f>SUM(H17:H19)</f>
        <v>0</v>
      </c>
      <c r="I20" s="34">
        <f>SUM(I17:I19)</f>
        <v>0</v>
      </c>
    </row>
    <row r="21" spans="2:9">
      <c r="D21" s="5"/>
      <c r="E21" s="195"/>
      <c r="F21" s="195"/>
      <c r="G21" s="195"/>
      <c r="H21" s="195"/>
      <c r="I21" s="181" t="s">
        <v>47</v>
      </c>
    </row>
    <row r="22" spans="2:9">
      <c r="C22" s="177"/>
      <c r="D22" s="177"/>
      <c r="E22" s="177"/>
      <c r="F22" s="177"/>
      <c r="G22" s="177"/>
      <c r="H22" s="177"/>
      <c r="I22" s="181" t="s">
        <v>48</v>
      </c>
    </row>
    <row r="23" spans="2:9">
      <c r="C23" s="177"/>
      <c r="D23" s="177"/>
      <c r="E23" s="177"/>
      <c r="F23" s="177"/>
      <c r="G23" s="177"/>
      <c r="H23" s="177"/>
      <c r="I23" s="5"/>
    </row>
    <row r="24" spans="2:9" ht="18">
      <c r="C24" s="198" t="s">
        <v>204</v>
      </c>
      <c r="D24" s="190"/>
      <c r="E24" s="190"/>
      <c r="F24" s="190"/>
      <c r="G24" s="190"/>
      <c r="H24" s="190"/>
      <c r="I24" s="22"/>
    </row>
    <row r="25" spans="2:9" ht="21.75" customHeight="1">
      <c r="C25" s="149" t="s">
        <v>205</v>
      </c>
      <c r="D25" s="190"/>
      <c r="E25" s="190"/>
      <c r="F25" s="190"/>
      <c r="G25" s="190"/>
      <c r="H25" s="190"/>
      <c r="I25" s="22"/>
    </row>
    <row r="26" spans="2:9" ht="6.75" customHeight="1">
      <c r="C26" s="200"/>
      <c r="D26" s="200"/>
      <c r="E26" s="200"/>
      <c r="F26" s="200"/>
      <c r="G26" s="200"/>
      <c r="H26" s="200"/>
      <c r="I26" s="196"/>
    </row>
    <row r="27" spans="2:9" ht="20.25" customHeight="1">
      <c r="B27" s="5"/>
      <c r="C27" s="279" t="s">
        <v>206</v>
      </c>
      <c r="D27" s="279" t="s">
        <v>207</v>
      </c>
      <c r="E27" s="279" t="s">
        <v>208</v>
      </c>
      <c r="F27" s="281" t="s">
        <v>209</v>
      </c>
      <c r="G27" s="282"/>
      <c r="H27" s="283"/>
    </row>
    <row r="28" spans="2:9" ht="18" customHeight="1">
      <c r="B28" s="5"/>
      <c r="C28" s="280"/>
      <c r="D28" s="280"/>
      <c r="E28" s="280"/>
      <c r="F28" s="14">
        <v>2020</v>
      </c>
      <c r="G28" s="14" t="s">
        <v>24</v>
      </c>
      <c r="H28" s="14" t="s">
        <v>25</v>
      </c>
    </row>
    <row r="29" spans="2:9" ht="15.75">
      <c r="B29" s="65" t="s">
        <v>27</v>
      </c>
      <c r="C29" s="74"/>
      <c r="D29" s="74"/>
      <c r="E29" s="74"/>
      <c r="F29" s="31"/>
      <c r="G29" s="31"/>
      <c r="H29" s="31"/>
    </row>
    <row r="30" spans="2:9" ht="15.75">
      <c r="B30" s="65" t="s">
        <v>28</v>
      </c>
      <c r="C30" s="74"/>
      <c r="D30" s="74"/>
      <c r="E30" s="74"/>
      <c r="F30" s="31"/>
      <c r="G30" s="31"/>
      <c r="H30" s="31"/>
    </row>
    <row r="31" spans="2:9" ht="15.75">
      <c r="B31" s="65" t="s">
        <v>29</v>
      </c>
      <c r="C31" s="74"/>
      <c r="D31" s="74"/>
      <c r="E31" s="74"/>
      <c r="F31" s="31"/>
      <c r="G31" s="31"/>
      <c r="H31" s="31"/>
    </row>
    <row r="32" spans="2:9" ht="15.75">
      <c r="B32" s="65" t="s">
        <v>30</v>
      </c>
      <c r="C32" s="74"/>
      <c r="D32" s="74"/>
      <c r="E32" s="74"/>
      <c r="F32" s="31"/>
      <c r="G32" s="31"/>
      <c r="H32" s="31"/>
    </row>
    <row r="33" spans="2:8" ht="15.75">
      <c r="B33" s="65" t="s">
        <v>31</v>
      </c>
      <c r="C33" s="74"/>
      <c r="D33" s="74"/>
      <c r="E33" s="74"/>
      <c r="F33" s="31"/>
      <c r="G33" s="31"/>
      <c r="H33" s="31"/>
    </row>
    <row r="34" spans="2:8" ht="15.75">
      <c r="B34" s="65" t="s">
        <v>32</v>
      </c>
      <c r="C34" s="74"/>
      <c r="D34" s="74"/>
      <c r="E34" s="74"/>
      <c r="F34" s="31"/>
      <c r="G34" s="31"/>
      <c r="H34" s="31"/>
    </row>
    <row r="35" spans="2:8" ht="15.75">
      <c r="B35" s="65" t="s">
        <v>33</v>
      </c>
      <c r="C35" s="74"/>
      <c r="D35" s="74"/>
      <c r="E35" s="74"/>
      <c r="F35" s="31"/>
      <c r="G35" s="31"/>
      <c r="H35" s="31"/>
    </row>
    <row r="36" spans="2:8" ht="15.75">
      <c r="B36" s="65" t="s">
        <v>34</v>
      </c>
      <c r="C36" s="74"/>
      <c r="D36" s="74"/>
      <c r="E36" s="74"/>
      <c r="F36" s="31"/>
      <c r="G36" s="31"/>
      <c r="H36" s="31"/>
    </row>
    <row r="37" spans="2:8" ht="15.75">
      <c r="B37" s="65" t="s">
        <v>35</v>
      </c>
      <c r="C37" s="74"/>
      <c r="D37" s="74"/>
      <c r="E37" s="74"/>
      <c r="F37" s="31"/>
      <c r="G37" s="31"/>
      <c r="H37" s="31"/>
    </row>
    <row r="38" spans="2:8" ht="15.75">
      <c r="B38" s="65" t="s">
        <v>36</v>
      </c>
      <c r="C38" s="75"/>
      <c r="D38" s="74"/>
      <c r="E38" s="76"/>
      <c r="F38" s="31"/>
      <c r="G38" s="31"/>
      <c r="H38" s="31"/>
    </row>
    <row r="39" spans="2:8" ht="15.75">
      <c r="B39" s="65" t="s">
        <v>37</v>
      </c>
      <c r="C39" s="77"/>
      <c r="D39" s="74"/>
      <c r="E39" s="16"/>
      <c r="F39" s="31"/>
      <c r="G39" s="31"/>
      <c r="H39" s="31"/>
    </row>
    <row r="40" spans="2:8" ht="15.75">
      <c r="B40" s="65" t="s">
        <v>38</v>
      </c>
      <c r="C40" s="77"/>
      <c r="D40" s="74"/>
      <c r="E40" s="16"/>
      <c r="F40" s="31"/>
      <c r="G40" s="31"/>
      <c r="H40" s="31"/>
    </row>
    <row r="41" spans="2:8" ht="15.75">
      <c r="B41" s="65" t="s">
        <v>39</v>
      </c>
      <c r="C41" s="75"/>
      <c r="D41" s="74"/>
      <c r="E41" s="76"/>
      <c r="F41" s="31"/>
      <c r="G41" s="31"/>
      <c r="H41" s="31"/>
    </row>
    <row r="42" spans="2:8" ht="15.75">
      <c r="B42" s="65" t="s">
        <v>40</v>
      </c>
      <c r="C42" s="77"/>
      <c r="D42" s="74"/>
      <c r="E42" s="16"/>
      <c r="F42" s="31"/>
      <c r="G42" s="31"/>
      <c r="H42" s="31"/>
    </row>
    <row r="43" spans="2:8" ht="15.75">
      <c r="B43" s="65" t="s">
        <v>41</v>
      </c>
      <c r="C43" s="77"/>
      <c r="D43" s="74"/>
      <c r="E43" s="16"/>
      <c r="F43" s="31"/>
      <c r="G43" s="31"/>
      <c r="H43" s="31"/>
    </row>
    <row r="44" spans="2:8" ht="15.75">
      <c r="B44" s="65" t="s">
        <v>42</v>
      </c>
      <c r="C44" s="75"/>
      <c r="D44" s="74"/>
      <c r="E44" s="76"/>
      <c r="F44" s="31"/>
      <c r="G44" s="31"/>
      <c r="H44" s="31"/>
    </row>
    <row r="45" spans="2:8" ht="15.75">
      <c r="B45" s="65" t="s">
        <v>43</v>
      </c>
      <c r="C45" s="77"/>
      <c r="D45" s="74"/>
      <c r="E45" s="16"/>
      <c r="F45" s="31"/>
      <c r="G45" s="31"/>
      <c r="H45" s="31"/>
    </row>
    <row r="46" spans="2:8" ht="15.75">
      <c r="B46" s="65" t="s">
        <v>44</v>
      </c>
      <c r="C46" s="75"/>
      <c r="D46" s="74"/>
      <c r="E46" s="76"/>
      <c r="F46" s="31"/>
      <c r="G46" s="31"/>
      <c r="H46" s="31"/>
    </row>
    <row r="47" spans="2:8" ht="15.75">
      <c r="B47" s="65" t="s">
        <v>45</v>
      </c>
      <c r="C47" s="77"/>
      <c r="D47" s="74"/>
      <c r="E47" s="16"/>
      <c r="F47" s="31"/>
      <c r="G47" s="31"/>
      <c r="H47" s="31"/>
    </row>
    <row r="48" spans="2:8" ht="15.75">
      <c r="B48" s="65" t="s">
        <v>132</v>
      </c>
      <c r="C48" s="77"/>
      <c r="D48" s="74"/>
      <c r="E48" s="16"/>
      <c r="F48" s="31"/>
      <c r="G48" s="31"/>
      <c r="H48" s="31"/>
    </row>
    <row r="49" spans="2:10" ht="15.75">
      <c r="B49" s="22"/>
      <c r="C49" s="201"/>
      <c r="D49" s="24"/>
      <c r="E49" s="202"/>
      <c r="F49" s="201"/>
      <c r="G49" s="202"/>
      <c r="H49" s="181" t="s">
        <v>47</v>
      </c>
      <c r="I49" s="92"/>
    </row>
    <row r="50" spans="2:10" ht="15.75">
      <c r="B50" s="22"/>
      <c r="C50" s="201"/>
      <c r="D50" s="109"/>
      <c r="E50" s="202"/>
      <c r="F50" s="201"/>
      <c r="G50" s="202"/>
      <c r="H50" s="181" t="s">
        <v>48</v>
      </c>
      <c r="I50" s="92"/>
    </row>
    <row r="51" spans="2:10">
      <c r="C51" s="92"/>
      <c r="D51" s="92"/>
      <c r="E51" s="92"/>
      <c r="F51" s="92"/>
      <c r="G51" s="92"/>
      <c r="H51" s="92"/>
      <c r="I51" s="181"/>
    </row>
    <row r="52" spans="2:10" ht="18">
      <c r="C52" s="198" t="s">
        <v>210</v>
      </c>
      <c r="D52" s="92"/>
      <c r="E52" s="92"/>
      <c r="F52" s="92"/>
      <c r="G52" s="92"/>
      <c r="H52" s="92"/>
      <c r="I52" s="92"/>
    </row>
    <row r="53" spans="2:10" ht="3.75" customHeight="1">
      <c r="C53" s="112"/>
      <c r="D53" s="92"/>
      <c r="E53" s="92"/>
      <c r="F53" s="92"/>
      <c r="G53" s="92"/>
      <c r="H53" s="92"/>
      <c r="I53" s="92"/>
    </row>
    <row r="54" spans="2:10" ht="15" customHeight="1">
      <c r="C54" s="331" t="s">
        <v>211</v>
      </c>
      <c r="D54" s="331"/>
      <c r="E54" s="331"/>
      <c r="F54" s="331"/>
      <c r="G54" s="331"/>
      <c r="H54" s="331"/>
      <c r="I54" s="331"/>
    </row>
    <row r="55" spans="2:10" ht="33" customHeight="1">
      <c r="C55" s="332"/>
      <c r="D55" s="332"/>
      <c r="E55" s="332"/>
      <c r="F55" s="332"/>
      <c r="G55" s="332"/>
      <c r="H55" s="332"/>
      <c r="I55" s="332"/>
    </row>
    <row r="56" spans="2:10">
      <c r="C56" s="284" t="s">
        <v>212</v>
      </c>
      <c r="D56" s="285"/>
      <c r="E56" s="285"/>
      <c r="F56" s="285"/>
      <c r="G56" s="285"/>
      <c r="H56" s="285"/>
      <c r="I56" s="286"/>
      <c r="J56" s="41"/>
    </row>
    <row r="57" spans="2:10">
      <c r="C57" s="287"/>
      <c r="D57" s="288"/>
      <c r="E57" s="288"/>
      <c r="F57" s="288"/>
      <c r="G57" s="288"/>
      <c r="H57" s="288"/>
      <c r="I57" s="289"/>
      <c r="J57" s="41"/>
    </row>
    <row r="58" spans="2:10">
      <c r="C58" s="287"/>
      <c r="D58" s="288"/>
      <c r="E58" s="288"/>
      <c r="F58" s="288"/>
      <c r="G58" s="288"/>
      <c r="H58" s="288"/>
      <c r="I58" s="289"/>
      <c r="J58" s="41"/>
    </row>
    <row r="59" spans="2:10">
      <c r="C59" s="287"/>
      <c r="D59" s="288"/>
      <c r="E59" s="288"/>
      <c r="F59" s="288"/>
      <c r="G59" s="288"/>
      <c r="H59" s="288"/>
      <c r="I59" s="289"/>
      <c r="J59" s="41"/>
    </row>
    <row r="60" spans="2:10">
      <c r="C60" s="287"/>
      <c r="D60" s="288"/>
      <c r="E60" s="288"/>
      <c r="F60" s="288"/>
      <c r="G60" s="288"/>
      <c r="H60" s="288"/>
      <c r="I60" s="289"/>
      <c r="J60" s="41"/>
    </row>
    <row r="61" spans="2:10">
      <c r="C61" s="287"/>
      <c r="D61" s="288"/>
      <c r="E61" s="288"/>
      <c r="F61" s="288"/>
      <c r="G61" s="288"/>
      <c r="H61" s="288"/>
      <c r="I61" s="289"/>
      <c r="J61" s="41"/>
    </row>
    <row r="62" spans="2:10">
      <c r="C62" s="287"/>
      <c r="D62" s="288"/>
      <c r="E62" s="288"/>
      <c r="F62" s="288"/>
      <c r="G62" s="288"/>
      <c r="H62" s="288"/>
      <c r="I62" s="289"/>
      <c r="J62" s="41"/>
    </row>
    <row r="63" spans="2:10">
      <c r="C63" s="287"/>
      <c r="D63" s="288"/>
      <c r="E63" s="288"/>
      <c r="F63" s="288"/>
      <c r="G63" s="288"/>
      <c r="H63" s="288"/>
      <c r="I63" s="289"/>
    </row>
    <row r="64" spans="2:10">
      <c r="C64" s="290"/>
      <c r="D64" s="291"/>
      <c r="E64" s="291"/>
      <c r="F64" s="291"/>
      <c r="G64" s="291"/>
      <c r="H64" s="291"/>
      <c r="I64" s="292"/>
    </row>
    <row r="65"/>
    <row r="66"/>
  </sheetData>
  <sheetProtection password="CEAD" sheet="1" formatCells="0" formatColumns="0" insertRows="0"/>
  <mergeCells count="13">
    <mergeCell ref="C56:I64"/>
    <mergeCell ref="C20:E20"/>
    <mergeCell ref="C27:C28"/>
    <mergeCell ref="D27:D28"/>
    <mergeCell ref="E27:E28"/>
    <mergeCell ref="F27:H27"/>
    <mergeCell ref="C54:I55"/>
    <mergeCell ref="C19:E19"/>
    <mergeCell ref="A7:I7"/>
    <mergeCell ref="C15:E15"/>
    <mergeCell ref="C17:C18"/>
    <mergeCell ref="D17:E17"/>
    <mergeCell ref="D18:E18"/>
  </mergeCells>
  <dataValidations count="1">
    <dataValidation type="list" allowBlank="1" showInputMessage="1" showErrorMessage="1" sqref="D29:D48">
      <formula1>"Fabricación Propia,Provisto localmente,Importado"</formula1>
    </dataValidation>
  </dataValidations>
  <pageMargins left="0.18" right="0.17" top="0.17" bottom="0.17" header="0.17" footer="0.17"/>
  <pageSetup paperSize="9" scale="64" orientation="landscape" r:id="rId1"/>
  <rowBreaks count="1" manualBreakCount="1"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Presentación</vt:lpstr>
      <vt:lpstr>1. Información general</vt:lpstr>
      <vt:lpstr>2. Detalle comercio exterior</vt:lpstr>
      <vt:lpstr>3. Información productiva</vt:lpstr>
      <vt:lpstr>4. Detalle comercio nacional</vt:lpstr>
      <vt:lpstr>'1. Información general'!Área_de_impresión</vt:lpstr>
      <vt:lpstr>'2. Detalle comercio exterior'!Área_de_impresión</vt:lpstr>
      <vt:lpstr>'3. Información productiva'!Área_de_impresión</vt:lpstr>
      <vt:lpstr>'4. Detalle comercio nacional'!Área_de_impresión</vt:lpstr>
      <vt:lpstr>Presentación!Área_de_impresión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Usuario</cp:lastModifiedBy>
  <cp:lastPrinted>2021-10-14T16:59:57Z</cp:lastPrinted>
  <dcterms:created xsi:type="dcterms:W3CDTF">2015-06-05T18:19:34Z</dcterms:created>
  <dcterms:modified xsi:type="dcterms:W3CDTF">2021-11-05T12:33:52Z</dcterms:modified>
</cp:coreProperties>
</file>